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9BBFC3E5-1BA5-4D9D-8B40-602AEE7C0393}" xr6:coauthVersionLast="45" xr6:coauthVersionMax="45" xr10:uidLastSave="{00000000-0000-0000-0000-000000000000}"/>
  <bookViews>
    <workbookView xWindow="-120" yWindow="-120" windowWidth="29040" windowHeight="15840" activeTab="1" xr2:uid="{00000000-000D-0000-FFFF-FFFF00000000}"/>
  </bookViews>
  <sheets>
    <sheet name="Fivizzano-utenze" sheetId="1" r:id="rId1"/>
    <sheet name="Fivizzano-Flussi" sheetId="2" r:id="rId2"/>
    <sheet name="Fivizzano-servizi" sheetId="5" r:id="rId3"/>
  </sheets>
  <definedNames>
    <definedName name="_xlnm.Print_Area" localSheetId="1">'Fivizzano-Flussi'!$A$1:$I$42</definedName>
    <definedName name="_xlnm.Print_Area" localSheetId="2">'Fivizzano-servizi'!$B$1:$K$74</definedName>
    <definedName name="_xlnm.Print_Area" localSheetId="0">'Fivizzano-utenze'!$B$1:$D$48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<sst xmlns="http://schemas.openxmlformats.org/spreadsheetml/2006/main" count="237" uniqueCount="171">
  <si>
    <t xml:space="preserve">Comune di Fivizzano  </t>
  </si>
  <si>
    <t>n</t>
  </si>
  <si>
    <t>Utenze domestiche (UD)</t>
  </si>
  <si>
    <t>Utenze non domestiche (UND)</t>
  </si>
  <si>
    <t>UD</t>
  </si>
  <si>
    <t>Utenze domestiche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</si>
  <si>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</si>
  <si>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</si>
  <si>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</si>
  <si>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</si>
  <si>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</si>
  <si>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</si>
  <si>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</si>
  <si>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</si>
  <si>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</si>
  <si>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</si>
  <si>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</si>
  <si>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</si>
  <si>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</si>
  <si>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</si>
  <si>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</si>
  <si>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</si>
  <si>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</si>
  <si>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</si>
  <si>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</si>
  <si>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</si>
  <si>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</si>
  <si>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</si>
  <si>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</si>
  <si>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</si>
  <si>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</si>
  <si>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</si>
  <si>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</si>
  <si>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</si>
  <si>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</si>
  <si>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</si>
  <si>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</si>
  <si>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Fivizzano</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</si>
  <si>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</si>
  <si>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</si>
  <si>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</si>
  <si>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</si>
  <si>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</si>
  <si>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</si>
  <si>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</si>
  <si>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</si>
  <si>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</si>
  <si>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</si>
  <si>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</si>
  <si>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</si>
  <si>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</si>
  <si>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</si>
  <si>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</si>
  <si>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</si>
  <si>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</si>
  <si>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</si>
  <si>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</si>
  <si>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</si>
  <si>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</si>
  <si>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</si>
  <si>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</si>
  <si>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Utenze commerciali</t>
  </si>
  <si>
    <t>Puntuale Grandi UND</t>
  </si>
  <si>
    <t>Tutte le utenze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</si>
  <si>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</si>
  <si>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</si>
  <si>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</si>
  <si>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</si>
  <si>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</si>
  <si>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</si>
  <si>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</si>
  <si>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</si>
  <si>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</si>
  <si>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</si>
  <si>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</si>
  <si>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</si>
  <si>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</si>
  <si>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</si>
  <si>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</si>
  <si>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</si>
  <si>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</si>
  <si>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</si>
  <si>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</si>
  <si>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</si>
  <si>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 xml:space="preserve">Raccolta differenziata </t>
  </si>
  <si>
    <t>Compostaggio domestico</t>
  </si>
  <si>
    <t>Inerti</t>
  </si>
  <si>
    <t>%RD netta su totale RU</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</si>
  <si>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</si>
  <si>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</si>
  <si>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</si>
  <si>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</si>
  <si>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</si>
  <si>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</si>
  <si>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</si>
  <si>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</si>
  <si>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</si>
  <si>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</si>
  <si>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</si>
  <si>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</si>
  <si>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</si>
  <si>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Confronto situazione attuale e previsione a regime</t>
  </si>
  <si>
    <t>Previsione servizi a regime</t>
  </si>
  <si>
    <t>% raccolta differenziata a regime</t>
  </si>
  <si>
    <t>Servizi Base</t>
  </si>
  <si>
    <t>Servizi fondamentali raccolta</t>
  </si>
  <si>
    <t>Prossimità</t>
  </si>
  <si>
    <t>Accesso controllato</t>
  </si>
  <si>
    <t>Stradale tradizionale</t>
  </si>
  <si>
    <t>Utenze servite
 (% totale)</t>
  </si>
  <si>
    <t>RUR Indifferenziato</t>
  </si>
  <si>
    <t>MML Multileggero (PL)</t>
  </si>
  <si>
    <t>Multi pesante (VPL)</t>
  </si>
  <si>
    <t>Altri Servizi fondamentali raccolta</t>
  </si>
  <si>
    <t xml:space="preserve">Frequenza
</t>
  </si>
  <si>
    <t>a chiamata</t>
  </si>
  <si>
    <t>giorni max di attesa</t>
  </si>
  <si>
    <t>Altro</t>
  </si>
  <si>
    <t>Servizi aggiuntivi</t>
  </si>
  <si>
    <t>Modalita effettuazione servizio</t>
  </si>
  <si>
    <t>Frequenza settimanale
Periodo 3
dal ___ al____</t>
  </si>
  <si>
    <t>Frequenza settimanale
Periodo 4
dal ___ al____</t>
  </si>
  <si>
    <t>Interventi annui (prelievi)
(se disponibile)</t>
  </si>
  <si>
    <t>Altri servizi aggiuntivi per utenze domestiche e non domestiche</t>
  </si>
  <si>
    <t xml:space="preserve"> A chiamata</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</si>
  <si>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</si>
  <si>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</si>
  <si>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</si>
  <si>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</si>
  <si>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</si>
  <si>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</si>
  <si>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t>15</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</si>
  <si>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</si>
  <si>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</si>
  <si>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</si>
  <si>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</si>
  <si>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</si>
  <si>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</si>
  <si>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</si>
  <si>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Frequenza settimanale
Periodo 1
dal 1/01 al 31/12</t>
  </si>
  <si>
    <t>Frequenza settimanale
Periodo 2
dal ___ al____</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</si>
  <si>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</si>
  <si>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</si>
  <si>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01/10 al 30/04</t>
  </si>
  <si>
    <t>Frequenza 
Periodo 2 - 
da 01/05 a30/09</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</si>
  <si>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</si>
  <si>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</si>
  <si>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</si>
  <si>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Numero composter domestici previsti a regime</t>
  </si>
  <si>
    <t>-</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</si>
  <si>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</si>
  <si>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</si>
  <si>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</si>
  <si>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</si>
  <si>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</si>
  <si>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</si>
  <si>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</si>
  <si>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</si>
  <si>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Utenze domestiche non residenti</t>
  </si>
  <si>
    <t>Pertinenze (classificate da anagrafe o, in assenza di categoria specifica, utenze domestiche con superficie inferiore a 28 mq)</t>
  </si>
  <si>
    <t>Situazione attuale - 2019</t>
  </si>
  <si>
    <t>+0,5 dal 15/06 al 15/09</t>
  </si>
  <si>
    <t>37%</t>
  </si>
  <si>
    <t>Non residenti  (3 isole ecologiche)</t>
  </si>
  <si>
    <t>Previsioni di progetto (dati al 31.12.2015)</t>
  </si>
  <si>
    <t>Non residenti (3 isole ecologiche)</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</si>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</sst>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26"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theme="1"/>
      <name val="Arial"/>
      <family val="2"/>
    </font>
    <font>
      <i/>
      <sz val="11"/>
      <color indexed="8"/>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s>
  <cellStyleXfs count="5">
    <xf numFmtId="0" fontId="0" fillId="0" borderId="0"/>
    <xf numFmtId="164" fontId="4" fillId="0" borderId="0" applyFont="0" applyFill="0" applyBorder="0" applyAlignment="0" applyProtection="0"/>
    <xf numFmtId="9" fontId="4" fillId="0" borderId="0" applyFont="0" applyFill="0" applyBorder="0" applyAlignment="0" applyProtection="0"/>
    <xf numFmtId="0" fontId="2" fillId="0" borderId="0"/>
    <xf numFmtId="168" fontId="2" fillId="0" borderId="0" applyFill="0" applyBorder="0" applyAlignment="0" applyProtection="0"/>
  </cellStyleXfs>
  <cellXfs count="173">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0" fontId="5" fillId="4" borderId="1" xfId="0" applyFont="1" applyFill="1" applyBorder="1"/>
    <xf numFmtId="3" fontId="5" fillId="0" borderId="2" xfId="0" applyNumberFormat="1" applyFont="1" applyBorder="1" applyAlignment="1">
      <alignment horizontal="center"/>
    </xf>
    <xf numFmtId="0" fontId="0" fillId="4" borderId="3" xfId="0" applyFill="1" applyBorder="1" applyAlignment="1">
      <alignment vertical="center" wrapText="1"/>
    </xf>
    <xf numFmtId="3" fontId="0" fillId="0" borderId="4" xfId="0" applyNumberFormat="1" applyBorder="1"/>
    <xf numFmtId="0" fontId="0" fillId="0" borderId="4" xfId="0" applyBorder="1"/>
    <xf numFmtId="0" fontId="0" fillId="4" borderId="5" xfId="0" applyFill="1" applyBorder="1" applyAlignment="1">
      <alignment vertical="center" wrapText="1"/>
    </xf>
    <xf numFmtId="0" fontId="0" fillId="0" borderId="6" xfId="0" applyBorder="1"/>
    <xf numFmtId="0" fontId="5" fillId="5" borderId="7" xfId="0" applyFont="1" applyFill="1" applyBorder="1"/>
    <xf numFmtId="0" fontId="0" fillId="0" borderId="8" xfId="0" applyBorder="1"/>
    <xf numFmtId="0" fontId="0" fillId="5" borderId="3" xfId="0" applyFill="1" applyBorder="1"/>
    <xf numFmtId="0" fontId="0" fillId="5" borderId="5" xfId="0" applyFill="1" applyBorder="1"/>
    <xf numFmtId="0" fontId="0" fillId="0" borderId="0" xfId="0" applyBorder="1"/>
    <xf numFmtId="0" fontId="5" fillId="6" borderId="1" xfId="0" applyFont="1" applyFill="1" applyBorder="1"/>
    <xf numFmtId="0" fontId="0" fillId="0" borderId="2" xfId="0" applyBorder="1"/>
    <xf numFmtId="0" fontId="0" fillId="6" borderId="3" xfId="0" applyFill="1" applyBorder="1"/>
    <xf numFmtId="0" fontId="0" fillId="6" borderId="3" xfId="0" applyFill="1" applyBorder="1" applyAlignment="1">
      <alignment wrapText="1"/>
    </xf>
    <xf numFmtId="0" fontId="0" fillId="6" borderId="5" xfId="0" applyFill="1" applyBorder="1"/>
    <xf numFmtId="3" fontId="0" fillId="0" borderId="0" xfId="0" applyNumberFormat="1"/>
    <xf numFmtId="3" fontId="6"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9"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10"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10"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10" borderId="1" xfId="0" applyFont="1" applyFill="1" applyBorder="1" applyAlignment="1">
      <alignment vertical="center"/>
    </xf>
    <xf numFmtId="3" fontId="5" fillId="9" borderId="9"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1"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0" fillId="5" borderId="5" xfId="0" applyFill="1" applyBorder="1" applyAlignment="1">
      <alignment vertical="center"/>
    </xf>
    <xf numFmtId="3" fontId="0" fillId="0" borderId="11" xfId="0" applyNumberFormat="1" applyBorder="1" applyAlignment="1">
      <alignment vertical="center"/>
    </xf>
    <xf numFmtId="3" fontId="0" fillId="0" borderId="6" xfId="0" applyNumberFormat="1" applyBorder="1"/>
    <xf numFmtId="0" fontId="5" fillId="10" borderId="5" xfId="0" applyFont="1" applyFill="1" applyBorder="1" applyAlignment="1">
      <alignment vertical="center"/>
    </xf>
    <xf numFmtId="0" fontId="8" fillId="11" borderId="13" xfId="0" applyFont="1" applyFill="1" applyBorder="1" applyAlignment="1">
      <alignment vertical="center" wrapText="1"/>
    </xf>
    <xf numFmtId="3" fontId="0" fillId="11" borderId="14" xfId="0" applyNumberFormat="1" applyFill="1" applyBorder="1"/>
    <xf numFmtId="3" fontId="0" fillId="11" borderId="2" xfId="0" applyNumberFormat="1" applyFill="1" applyBorder="1" applyAlignment="1">
      <alignment vertical="center"/>
    </xf>
    <xf numFmtId="0" fontId="8" fillId="11" borderId="3" xfId="0" applyFont="1" applyFill="1" applyBorder="1" applyAlignment="1">
      <alignment vertical="center" wrapText="1"/>
    </xf>
    <xf numFmtId="3" fontId="0" fillId="11" borderId="12"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2" xfId="0" applyNumberFormat="1" applyFont="1" applyFill="1" applyBorder="1" applyAlignment="1">
      <alignment vertical="center"/>
    </xf>
    <xf numFmtId="0" fontId="5" fillId="11" borderId="11" xfId="0" applyFont="1" applyFill="1" applyBorder="1" applyAlignment="1">
      <alignment vertical="center"/>
    </xf>
    <xf numFmtId="3" fontId="0" fillId="11" borderId="6" xfId="0" applyNumberFormat="1" applyFill="1" applyBorder="1" applyAlignment="1">
      <alignment vertical="center"/>
    </xf>
    <xf numFmtId="10" fontId="5" fillId="9" borderId="15" xfId="2" applyNumberFormat="1" applyFont="1" applyFill="1" applyBorder="1" applyAlignment="1">
      <alignment horizontal="right" vertical="center"/>
    </xf>
    <xf numFmtId="10" fontId="5" fillId="11" borderId="16" xfId="2" applyNumberFormat="1" applyFont="1" applyFill="1" applyBorder="1" applyAlignment="1">
      <alignment horizontal="right" vertical="center"/>
    </xf>
    <xf numFmtId="0" fontId="11" fillId="0" borderId="0" xfId="3" applyFont="1"/>
    <xf numFmtId="0" fontId="12" fillId="0" borderId="0" xfId="3" applyFont="1" applyFill="1" applyAlignment="1"/>
    <xf numFmtId="0" fontId="10" fillId="0" borderId="0" xfId="3" applyFont="1" applyAlignment="1">
      <alignment vertical="center"/>
    </xf>
    <xf numFmtId="0" fontId="11" fillId="0" borderId="0" xfId="3" applyFont="1" applyFill="1"/>
    <xf numFmtId="0" fontId="14" fillId="0" borderId="0" xfId="3" applyFont="1" applyFill="1" applyAlignment="1"/>
    <xf numFmtId="0" fontId="16" fillId="0" borderId="21" xfId="3" applyFont="1" applyFill="1" applyBorder="1" applyAlignment="1">
      <alignment vertical="center"/>
    </xf>
    <xf numFmtId="0" fontId="17" fillId="0" borderId="22" xfId="3" applyFont="1" applyBorder="1" applyAlignment="1">
      <alignment vertical="center"/>
    </xf>
    <xf numFmtId="0" fontId="17" fillId="0" borderId="17" xfId="3" applyFont="1" applyFill="1" applyBorder="1" applyAlignment="1">
      <alignment vertical="center" wrapText="1"/>
    </xf>
    <xf numFmtId="0" fontId="11" fillId="0" borderId="0" xfId="3" applyFont="1" applyAlignment="1">
      <alignment vertical="center"/>
    </xf>
    <xf numFmtId="166" fontId="17" fillId="0" borderId="17" xfId="3" applyNumberFormat="1" applyFont="1" applyFill="1" applyBorder="1" applyAlignment="1">
      <alignment horizontal="left" vertical="center" wrapText="1"/>
    </xf>
    <xf numFmtId="0" fontId="11" fillId="0" borderId="0" xfId="3" applyFont="1" applyAlignment="1">
      <alignment horizontal="left" vertical="center" wrapText="1"/>
    </xf>
    <xf numFmtId="0" fontId="11" fillId="0" borderId="0" xfId="3" applyFont="1" applyAlignment="1">
      <alignment horizontal="left" vertical="center"/>
    </xf>
    <xf numFmtId="0" fontId="19" fillId="0" borderId="17" xfId="3" applyFont="1" applyBorder="1" applyAlignment="1">
      <alignment horizontal="center" vertical="center" wrapText="1"/>
    </xf>
    <xf numFmtId="0" fontId="19" fillId="0" borderId="18" xfId="3" applyFont="1" applyBorder="1" applyAlignment="1">
      <alignment horizontal="center" vertical="center" wrapText="1"/>
    </xf>
    <xf numFmtId="0" fontId="19" fillId="0" borderId="17" xfId="3" applyFont="1" applyBorder="1" applyAlignment="1">
      <alignment vertical="center" wrapText="1"/>
    </xf>
    <xf numFmtId="9" fontId="11" fillId="0" borderId="17" xfId="3" applyNumberFormat="1" applyFont="1" applyBorder="1" applyAlignment="1">
      <alignment horizontal="center" vertical="center"/>
    </xf>
    <xf numFmtId="49" fontId="11" fillId="0" borderId="17" xfId="3" applyNumberFormat="1" applyFont="1" applyBorder="1" applyAlignment="1">
      <alignment horizontal="center" vertical="center"/>
    </xf>
    <xf numFmtId="49" fontId="21" fillId="0" borderId="10" xfId="0" applyNumberFormat="1" applyFont="1" applyBorder="1" applyAlignment="1">
      <alignment horizontal="center" vertical="center"/>
    </xf>
    <xf numFmtId="49" fontId="11" fillId="0" borderId="17" xfId="3" applyNumberFormat="1" applyFont="1" applyBorder="1" applyAlignment="1">
      <alignment horizontal="center" vertical="center" wrapText="1"/>
    </xf>
    <xf numFmtId="0" fontId="19" fillId="0" borderId="18" xfId="3" applyFont="1" applyBorder="1" applyAlignment="1">
      <alignment vertical="center" wrapText="1"/>
    </xf>
    <xf numFmtId="0" fontId="11" fillId="0" borderId="18" xfId="3" applyFont="1" applyBorder="1" applyAlignment="1">
      <alignment horizontal="center" vertical="center"/>
    </xf>
    <xf numFmtId="49" fontId="11" fillId="0" borderId="18" xfId="3" applyNumberFormat="1" applyFont="1" applyBorder="1" applyAlignment="1">
      <alignment horizontal="center" vertical="center"/>
    </xf>
    <xf numFmtId="0" fontId="11" fillId="0" borderId="0" xfId="3" applyFont="1" applyAlignment="1">
      <alignment vertical="center" wrapText="1"/>
    </xf>
    <xf numFmtId="0" fontId="19" fillId="0" borderId="23" xfId="3" applyFont="1" applyFill="1" applyBorder="1" applyAlignment="1">
      <alignment horizontal="center" vertical="center"/>
    </xf>
    <xf numFmtId="0" fontId="19" fillId="0" borderId="20" xfId="3" applyFont="1" applyFill="1" applyBorder="1" applyAlignment="1">
      <alignment horizontal="center" vertical="center" wrapText="1"/>
    </xf>
    <xf numFmtId="0" fontId="19" fillId="0" borderId="19" xfId="3" applyFont="1" applyFill="1" applyBorder="1" applyAlignment="1">
      <alignment horizontal="center" vertical="center" wrapText="1"/>
    </xf>
    <xf numFmtId="0" fontId="11" fillId="0" borderId="17" xfId="3" applyFont="1" applyBorder="1" applyAlignment="1">
      <alignment vertical="center" wrapText="1"/>
    </xf>
    <xf numFmtId="0" fontId="11" fillId="0" borderId="17" xfId="3" applyFont="1" applyBorder="1" applyAlignment="1">
      <alignment horizontal="center" vertical="center"/>
    </xf>
    <xf numFmtId="49" fontId="11" fillId="0" borderId="21" xfId="3" applyNumberFormat="1" applyFont="1" applyBorder="1" applyAlignment="1">
      <alignment horizontal="center" vertical="center"/>
    </xf>
    <xf numFmtId="0" fontId="11" fillId="0" borderId="10" xfId="3" applyFont="1" applyBorder="1" applyAlignment="1">
      <alignment horizontal="left" vertical="center" wrapText="1"/>
    </xf>
    <xf numFmtId="0" fontId="11" fillId="0" borderId="10" xfId="3" applyFont="1" applyFill="1" applyBorder="1" applyAlignment="1">
      <alignment vertical="center" wrapText="1"/>
    </xf>
    <xf numFmtId="0" fontId="11" fillId="0" borderId="10" xfId="3" applyFont="1" applyBorder="1" applyAlignment="1">
      <alignment horizontal="center" vertical="center" wrapText="1"/>
    </xf>
    <xf numFmtId="0" fontId="19" fillId="0" borderId="0" xfId="3" applyFont="1" applyFill="1" applyBorder="1" applyAlignment="1">
      <alignment vertical="center"/>
    </xf>
    <xf numFmtId="0" fontId="19" fillId="0" borderId="17" xfId="3"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0" xfId="0" applyFont="1" applyBorder="1" applyAlignment="1">
      <alignment horizontal="center" vertical="center"/>
    </xf>
    <xf numFmtId="0" fontId="19"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9" fillId="0" borderId="0" xfId="3" applyFont="1" applyFill="1" applyBorder="1" applyAlignment="1">
      <alignment horizontal="center" vertical="center" wrapText="1"/>
    </xf>
    <xf numFmtId="0" fontId="9" fillId="0" borderId="0" xfId="3" applyFont="1" applyFill="1" applyBorder="1" applyAlignment="1">
      <alignment horizontal="center" vertical="center"/>
    </xf>
    <xf numFmtId="0" fontId="21" fillId="0" borderId="10" xfId="0" applyFont="1" applyBorder="1" applyAlignment="1">
      <alignment horizontal="center" vertical="center" wrapText="1"/>
    </xf>
    <xf numFmtId="0" fontId="21" fillId="0" borderId="10" xfId="0" applyFont="1" applyBorder="1" applyAlignment="1">
      <alignment horizontal="center" vertical="center"/>
    </xf>
    <xf numFmtId="0" fontId="11" fillId="0" borderId="17" xfId="3" applyFont="1" applyBorder="1" applyAlignment="1">
      <alignment horizontal="center" vertical="center" wrapText="1"/>
    </xf>
    <xf numFmtId="0" fontId="11" fillId="0" borderId="21" xfId="3" applyFont="1" applyBorder="1" applyAlignment="1">
      <alignment horizontal="center"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1" fillId="0" borderId="0" xfId="3" applyFont="1" applyFill="1" applyBorder="1" applyAlignment="1">
      <alignment vertical="center" wrapText="1"/>
    </xf>
    <xf numFmtId="0" fontId="11" fillId="0" borderId="0" xfId="3" applyFont="1" applyFill="1" applyBorder="1" applyAlignment="1">
      <alignment horizontal="left" vertical="center" wrapText="1"/>
    </xf>
    <xf numFmtId="0" fontId="10" fillId="0" borderId="0" xfId="3" applyFont="1" applyFill="1" applyBorder="1" applyAlignment="1">
      <alignment horizontal="center" vertical="center" wrapText="1"/>
    </xf>
    <xf numFmtId="0" fontId="10" fillId="0" borderId="0" xfId="3" applyFont="1" applyFill="1" applyBorder="1" applyAlignment="1">
      <alignment horizontal="center" vertical="center"/>
    </xf>
    <xf numFmtId="0" fontId="11" fillId="0" borderId="17" xfId="3" applyFont="1" applyFill="1" applyBorder="1" applyAlignment="1">
      <alignment horizontal="center" vertical="center" wrapText="1"/>
    </xf>
    <xf numFmtId="0" fontId="19" fillId="0" borderId="17" xfId="3" applyFont="1" applyBorder="1" applyAlignment="1">
      <alignment horizontal="center" vertical="center"/>
    </xf>
    <xf numFmtId="0" fontId="11" fillId="0" borderId="0" xfId="3" applyFont="1" applyFill="1" applyBorder="1" applyAlignment="1">
      <alignment vertical="center"/>
    </xf>
    <xf numFmtId="0" fontId="10" fillId="0" borderId="0" xfId="3" applyFont="1" applyFill="1" applyBorder="1" applyAlignment="1">
      <alignment vertical="center"/>
    </xf>
    <xf numFmtId="167" fontId="11" fillId="0" borderId="17" xfId="3" applyNumberFormat="1" applyFont="1" applyBorder="1" applyAlignment="1">
      <alignment vertical="center"/>
    </xf>
    <xf numFmtId="0" fontId="11" fillId="0" borderId="17" xfId="3" applyFont="1" applyFill="1" applyBorder="1" applyAlignment="1">
      <alignment horizontal="center" vertical="center"/>
    </xf>
    <xf numFmtId="0" fontId="11" fillId="0" borderId="0" xfId="3" applyFont="1" applyBorder="1"/>
    <xf numFmtId="0" fontId="11" fillId="0" borderId="0" xfId="3" applyFont="1" applyBorder="1" applyAlignment="1">
      <alignment vertical="center"/>
    </xf>
    <xf numFmtId="0" fontId="11" fillId="0" borderId="17" xfId="3" applyFont="1" applyBorder="1" applyAlignment="1">
      <alignment horizontal="left" vertical="center" wrapText="1"/>
    </xf>
    <xf numFmtId="0" fontId="11" fillId="0" borderId="0" xfId="3" applyFont="1" applyBorder="1" applyAlignment="1">
      <alignment vertical="center" wrapText="1"/>
    </xf>
    <xf numFmtId="0" fontId="22" fillId="0" borderId="17" xfId="3" applyFont="1" applyBorder="1" applyAlignment="1">
      <alignment horizontal="center" vertical="center" wrapText="1"/>
    </xf>
    <xf numFmtId="167" fontId="11" fillId="0" borderId="17" xfId="3" applyNumberFormat="1" applyFont="1" applyBorder="1" applyAlignment="1">
      <alignment vertical="center" wrapText="1"/>
    </xf>
    <xf numFmtId="0" fontId="17" fillId="0" borderId="0" xfId="3" applyFont="1"/>
    <xf numFmtId="0" fontId="10" fillId="0" borderId="0" xfId="3" applyFont="1" applyBorder="1" applyAlignment="1">
      <alignment vertical="center" wrapText="1"/>
    </xf>
    <xf numFmtId="0" fontId="10" fillId="0" borderId="0" xfId="3" applyFont="1" applyBorder="1" applyAlignment="1">
      <alignment horizontal="left" vertical="center" wrapText="1"/>
    </xf>
    <xf numFmtId="0" fontId="10" fillId="0" borderId="0" xfId="3" applyFont="1" applyBorder="1" applyAlignment="1">
      <alignment horizontal="center" vertical="center" wrapText="1"/>
    </xf>
    <xf numFmtId="0" fontId="10" fillId="0" borderId="0" xfId="3" applyFont="1" applyBorder="1" applyAlignment="1">
      <alignment horizontal="center" vertical="center"/>
    </xf>
    <xf numFmtId="0" fontId="9" fillId="0" borderId="0" xfId="3" applyFont="1" applyBorder="1" applyAlignment="1">
      <alignment horizontal="center" vertical="center"/>
    </xf>
    <xf numFmtId="0" fontId="11" fillId="0" borderId="0" xfId="3" applyFont="1" applyFill="1" applyBorder="1" applyAlignment="1">
      <alignment horizontal="center" wrapText="1"/>
    </xf>
    <xf numFmtId="0" fontId="11" fillId="0" borderId="0" xfId="3" applyFont="1" applyBorder="1" applyAlignment="1">
      <alignment horizontal="center" wrapText="1"/>
    </xf>
    <xf numFmtId="0" fontId="23" fillId="0" borderId="17" xfId="3" applyFont="1" applyBorder="1" applyAlignment="1">
      <alignment horizontal="center" vertical="center" wrapText="1"/>
    </xf>
    <xf numFmtId="0" fontId="11" fillId="0" borderId="17" xfId="3" applyFont="1" applyBorder="1" applyAlignment="1">
      <alignment vertical="center"/>
    </xf>
    <xf numFmtId="165" fontId="24" fillId="0" borderId="10" xfId="1" quotePrefix="1" applyNumberFormat="1" applyFont="1" applyBorder="1" applyAlignment="1">
      <alignment horizontal="center" vertical="center" wrapText="1"/>
    </xf>
    <xf numFmtId="169" fontId="25" fillId="0" borderId="17" xfId="4" applyNumberFormat="1" applyFont="1" applyFill="1" applyBorder="1" applyAlignment="1" applyProtection="1">
      <alignment horizontal="center" vertical="center"/>
    </xf>
    <xf numFmtId="0" fontId="11" fillId="0" borderId="17" xfId="3" applyFont="1" applyFill="1" applyBorder="1" applyAlignment="1">
      <alignment vertical="center" wrapText="1"/>
    </xf>
    <xf numFmtId="0" fontId="25" fillId="0" borderId="17" xfId="3" applyFont="1" applyBorder="1" applyAlignment="1">
      <alignment horizontal="center" vertical="center"/>
    </xf>
    <xf numFmtId="0" fontId="10" fillId="0" borderId="0" xfId="3" applyFont="1" applyAlignment="1">
      <alignment vertical="center" wrapText="1"/>
    </xf>
    <xf numFmtId="3" fontId="11" fillId="0" borderId="17" xfId="3" applyNumberFormat="1" applyFont="1" applyFill="1" applyBorder="1" applyAlignment="1">
      <alignment horizontal="left" vertical="center" wrapText="1"/>
    </xf>
    <xf numFmtId="0" fontId="21" fillId="0" borderId="10" xfId="0" quotePrefix="1" applyFont="1" applyBorder="1" applyAlignment="1">
      <alignment horizontal="right" vertical="center"/>
    </xf>
    <xf numFmtId="3" fontId="21" fillId="0" borderId="10" xfId="0" quotePrefix="1" applyNumberFormat="1" applyFont="1" applyBorder="1" applyAlignment="1">
      <alignment horizontal="right" vertical="center"/>
    </xf>
    <xf numFmtId="165" fontId="24" fillId="0" borderId="10" xfId="1" quotePrefix="1" applyNumberFormat="1" applyFont="1" applyBorder="1" applyAlignment="1">
      <alignment horizontal="center" vertical="center"/>
    </xf>
    <xf numFmtId="0" fontId="21" fillId="0" borderId="10" xfId="0" applyFont="1" applyBorder="1" applyAlignment="1">
      <alignment horizontal="right" vertical="center"/>
    </xf>
    <xf numFmtId="0" fontId="24" fillId="0" borderId="10" xfId="0" applyFont="1" applyBorder="1" applyAlignment="1">
      <alignment horizontal="center" vertical="center"/>
    </xf>
    <xf numFmtId="0" fontId="16" fillId="15" borderId="10" xfId="3" applyFont="1" applyFill="1" applyBorder="1" applyAlignment="1">
      <alignment horizontal="center" vertical="center" wrapText="1"/>
    </xf>
    <xf numFmtId="3" fontId="11" fillId="0" borderId="10" xfId="3" applyNumberFormat="1" applyFont="1" applyBorder="1" applyAlignment="1">
      <alignment horizontal="center" vertical="center"/>
    </xf>
    <xf numFmtId="0" fontId="21" fillId="0" borderId="10" xfId="0" applyFont="1" applyFill="1" applyBorder="1" applyAlignment="1">
      <alignment horizontal="center" vertical="center" wrapText="1"/>
    </xf>
    <xf numFmtId="0" fontId="21" fillId="0" borderId="10" xfId="0" applyFont="1" applyFill="1" applyBorder="1" applyAlignment="1">
      <alignment horizontal="center" vertical="center"/>
    </xf>
    <xf numFmtId="49" fontId="11" fillId="0" borderId="18" xfId="0" applyNumberFormat="1" applyFont="1" applyBorder="1" applyAlignment="1">
      <alignment vertical="center" wrapText="1"/>
    </xf>
    <xf numFmtId="0" fontId="3" fillId="3" borderId="0" xfId="0" applyFont="1" applyFill="1" applyAlignment="1">
      <alignment horizontal="center"/>
    </xf>
    <xf numFmtId="0" fontId="1" fillId="2" borderId="0" xfId="0" applyFont="1" applyFill="1" applyAlignment="1">
      <alignment horizontal="center"/>
    </xf>
    <xf numFmtId="0" fontId="19" fillId="0" borderId="17" xfId="3" applyFont="1" applyBorder="1" applyAlignment="1">
      <alignment horizontal="center" vertical="center" wrapText="1"/>
    </xf>
    <xf numFmtId="0" fontId="12" fillId="12" borderId="10" xfId="3" applyFont="1" applyFill="1" applyBorder="1" applyAlignment="1">
      <alignment horizontal="center"/>
    </xf>
    <xf numFmtId="0" fontId="13" fillId="13" borderId="10" xfId="3" applyFont="1" applyFill="1" applyBorder="1" applyAlignment="1">
      <alignment horizontal="center"/>
    </xf>
    <xf numFmtId="0" fontId="15" fillId="14" borderId="10" xfId="3" applyFont="1" applyFill="1" applyBorder="1" applyAlignment="1">
      <alignment horizontal="center"/>
    </xf>
    <xf numFmtId="0" fontId="16" fillId="0" borderId="17" xfId="3" applyFont="1" applyFill="1" applyBorder="1" applyAlignment="1">
      <alignment horizontal="left" vertical="center" wrapText="1"/>
    </xf>
    <xf numFmtId="0" fontId="18" fillId="14" borderId="17" xfId="3" applyFont="1" applyFill="1" applyBorder="1" applyAlignment="1">
      <alignment horizontal="center" vertical="center"/>
    </xf>
    <xf numFmtId="0" fontId="16" fillId="15" borderId="17" xfId="3" applyFont="1" applyFill="1" applyBorder="1" applyAlignment="1">
      <alignment horizontal="center" vertical="center"/>
    </xf>
    <xf numFmtId="0" fontId="15" fillId="16" borderId="17" xfId="3" applyFont="1" applyFill="1" applyBorder="1" applyAlignment="1">
      <alignment horizontal="center"/>
    </xf>
    <xf numFmtId="0" fontId="20" fillId="0" borderId="17" xfId="3" applyFont="1" applyBorder="1" applyAlignment="1">
      <alignment horizontal="center" vertical="center"/>
    </xf>
    <xf numFmtId="0" fontId="16" fillId="15" borderId="10" xfId="3" applyFont="1" applyFill="1" applyBorder="1" applyAlignment="1">
      <alignment horizontal="center" vertical="center"/>
    </xf>
    <xf numFmtId="0" fontId="19" fillId="15" borderId="17" xfId="3" applyFont="1" applyFill="1" applyBorder="1" applyAlignment="1">
      <alignment horizontal="center" vertical="center"/>
    </xf>
    <xf numFmtId="0" fontId="17" fillId="0" borderId="17" xfId="3" applyFont="1" applyBorder="1" applyAlignment="1">
      <alignment horizontal="center" vertical="center" wrapText="1"/>
    </xf>
    <xf numFmtId="0" fontId="16" fillId="17" borderId="17" xfId="3" applyFont="1" applyFill="1" applyBorder="1" applyAlignment="1">
      <alignment horizontal="center" vertical="center"/>
    </xf>
    <xf numFmtId="0" fontId="19" fillId="0" borderId="17" xfId="3" applyFont="1" applyBorder="1" applyAlignment="1">
      <alignment horizontal="center" vertical="center"/>
    </xf>
    <xf numFmtId="0" fontId="23" fillId="0" borderId="17" xfId="3" applyFont="1" applyFill="1" applyBorder="1" applyAlignment="1">
      <alignment horizontal="center" vertical="center" wrapText="1"/>
    </xf>
    <xf numFmtId="0" fontId="23" fillId="0" borderId="17" xfId="3" applyFont="1" applyFill="1" applyBorder="1" applyAlignment="1">
      <alignment horizontal="center" vertical="center"/>
    </xf>
  </cellXfs>
  <cellStyles count="5">
    <cellStyle name="Migliaia" xfId="1" builtinId="3"/>
    <cellStyle name="Migliaia 2" xfId="4" xr:uid="{00000000-0005-0000-0000-000001000000}"/>
    <cellStyle name="Normale" xfId="0" builtinId="0"/>
    <cellStyle name="Normale 2 2" xfId="3" xr:uid="{00000000-0005-0000-0000-000003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'Fivizzano-Flussi'!$A$8</c:f>
              <c:strCache>
                <c:ptCount val="1"/>
                <c:pt idx="0">
                  <c:v>Ru indiff</c:v>
                </c:pt>
              </c:strCache>
            </c:strRef>
          </c:tx>
          <c:spPr>
            <a:solidFill>
              <a:schemeClr val="accent1"/>
            </a:solidFill>
          </c:spPr>
          <c:invertIfNegative val="0"/>
          <c:cat>
            <c:strRef>
              <c:f>'Fivizzano-Flussi'!$B$6:$C$6</c:f>
              <c:strCache>
                <c:ptCount val="2"/>
                <c:pt idx="0">
                  <c:v>Situazione attuale - 2019</c:v>
                </c:pt>
                <c:pt idx="1">
                  <c:v>Previsione a regime</c:v>
                </c:pt>
              </c:strCache>
            </c:strRef>
          </c:cat>
          <c:val>
            <c:numRef>
              <c:f>'Fivizzano-Flussi'!$B$8:$C$8</c:f>
              <c:numCache>
                <c:formatCode>#,##0</c:formatCode>
                <c:ptCount val="2"/>
                <c:pt idx="0">
                  <c:v>736.58500000000004</c:v>
                </c:pt>
                <c:pt idx="1">
                  <c:v>715.23173739519984</c:v>
                </c:pt>
              </c:numCache>
            </c:numRef>
          </c:val>
          <c:extLst>
            <c:ext xmlns:c16="http://schemas.microsoft.com/office/drawing/2014/chart" uri="{C3380CC4-5D6E-409C-BE32-E72D297353CC}">
              <c16:uniqueId val="{00000000-159B-496B-86DA-F37FE62E3BDF}"/>
            </c:ext>
          </c:extLst>
        </c:ser>
        <c:ser>
          <c:idx val="0"/>
          <c:order val="1"/>
          <c:tx>
            <c:strRef>
              <c:f>'Fivizzano-Flussi'!$A$9</c:f>
              <c:strCache>
                <c:ptCount val="1"/>
                <c:pt idx="0">
                  <c:v>Raccolta differenziata </c:v>
                </c:pt>
              </c:strCache>
            </c:strRef>
          </c:tx>
          <c:spPr>
            <a:solidFill>
              <a:srgbClr val="92D050"/>
            </a:solidFill>
          </c:spPr>
          <c:invertIfNegative val="0"/>
          <c:cat>
            <c:strRef>
              <c:f>'Fivizzano-Flussi'!$B$6:$C$6</c:f>
              <c:strCache>
                <c:ptCount val="2"/>
                <c:pt idx="0">
                  <c:v>Situazione attuale - 2019</c:v>
                </c:pt>
                <c:pt idx="1">
                  <c:v>Previsione a regime</c:v>
                </c:pt>
              </c:strCache>
            </c:strRef>
          </c:cat>
          <c:val>
            <c:numRef>
              <c:f>'Fivizzano-Flussi'!$B$9:$C$9</c:f>
              <c:numCache>
                <c:formatCode>#,##0</c:formatCode>
                <c:ptCount val="2"/>
                <c:pt idx="0">
                  <c:v>1989.7719999999999</c:v>
                </c:pt>
                <c:pt idx="1">
                  <c:v>1982.9063029247998</c:v>
                </c:pt>
              </c:numCache>
            </c:numRef>
          </c:val>
          <c:extLst>
            <c:ext xmlns:c16="http://schemas.microsoft.com/office/drawing/2014/chart" uri="{C3380CC4-5D6E-409C-BE32-E72D297353CC}">
              <c16:uniqueId val="{00000001-159B-496B-86DA-F37FE62E3BDF}"/>
            </c:ext>
          </c:extLst>
        </c:ser>
        <c:dLbls>
          <c:showLegendKey val="0"/>
          <c:showVal val="0"/>
          <c:showCatName val="0"/>
          <c:showSerName val="0"/>
          <c:showPercent val="0"/>
          <c:showBubbleSize val="0"/>
        </c:dLbls>
        <c:gapWidth val="150"/>
        <c:overlap val="100"/>
        <c:axId val="439714864"/>
        <c:axId val="439717608"/>
      </c:barChart>
      <c:catAx>
        <c:axId val="43971486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7608"/>
        <c:crosses val="autoZero"/>
        <c:auto val="1"/>
        <c:lblAlgn val="ctr"/>
        <c:lblOffset val="100"/>
        <c:noMultiLvlLbl val="0"/>
      </c:catAx>
      <c:valAx>
        <c:axId val="43971760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4864"/>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'Fivizzano-Flussi'!$A$13</c:f>
              <c:strCache>
                <c:ptCount val="1"/>
                <c:pt idx="0">
                  <c:v>organico</c:v>
                </c:pt>
              </c:strCache>
            </c:strRef>
          </c:tx>
          <c:spPr>
            <a:solidFill>
              <a:srgbClr val="FF66FF"/>
            </a:solidFill>
          </c:spPr>
          <c:invertIfNegative val="0"/>
          <c:cat>
            <c:strRef>
              <c:f>'Fivizzano-Flussi'!$B$6:$C$6</c:f>
              <c:strCache>
                <c:ptCount val="2"/>
                <c:pt idx="0">
                  <c:v>Situazione attuale - 2019</c:v>
                </c:pt>
                <c:pt idx="1">
                  <c:v>Previsione a regime</c:v>
                </c:pt>
              </c:strCache>
            </c:strRef>
          </c:cat>
          <c:val>
            <c:numRef>
              <c:f>'Fivizzano-Flussi'!$B$13:$C$13</c:f>
              <c:numCache>
                <c:formatCode>#,##0</c:formatCode>
                <c:ptCount val="2"/>
                <c:pt idx="0">
                  <c:v>590.45000000000005</c:v>
                </c:pt>
                <c:pt idx="1">
                  <c:v>575.77267200000006</c:v>
                </c:pt>
              </c:numCache>
            </c:numRef>
          </c:val>
          <c:extLst>
            <c:ext xmlns:c16="http://schemas.microsoft.com/office/drawing/2014/chart" uri="{C3380CC4-5D6E-409C-BE32-E72D297353CC}">
              <c16:uniqueId val="{00000000-5391-4709-B9FA-94C2D868FF72}"/>
            </c:ext>
          </c:extLst>
        </c:ser>
        <c:ser>
          <c:idx val="6"/>
          <c:order val="1"/>
          <c:tx>
            <c:strRef>
              <c:f>'Fivizzano-Flussi'!$A$14</c:f>
              <c:strCache>
                <c:ptCount val="1"/>
                <c:pt idx="0">
                  <c:v>sfalci</c:v>
                </c:pt>
              </c:strCache>
            </c:strRef>
          </c:tx>
          <c:spPr>
            <a:solidFill>
              <a:srgbClr val="92D050"/>
            </a:solidFill>
          </c:spPr>
          <c:invertIfNegative val="0"/>
          <c:cat>
            <c:strRef>
              <c:f>'Fivizzano-Flussi'!$B$6:$C$6</c:f>
              <c:strCache>
                <c:ptCount val="2"/>
                <c:pt idx="0">
                  <c:v>Situazione attuale - 2019</c:v>
                </c:pt>
                <c:pt idx="1">
                  <c:v>Previsione a regime</c:v>
                </c:pt>
              </c:strCache>
            </c:strRef>
          </c:cat>
          <c:val>
            <c:numRef>
              <c:f>'Fivizzano-Flussi'!$B$14:$C$14</c:f>
              <c:numCache>
                <c:formatCode>#,##0</c:formatCode>
                <c:ptCount val="2"/>
                <c:pt idx="0">
                  <c:v>34.238999999999997</c:v>
                </c:pt>
                <c:pt idx="1">
                  <c:v>23.11168</c:v>
                </c:pt>
              </c:numCache>
            </c:numRef>
          </c:val>
          <c:extLst>
            <c:ext xmlns:c16="http://schemas.microsoft.com/office/drawing/2014/chart" uri="{C3380CC4-5D6E-409C-BE32-E72D297353CC}">
              <c16:uniqueId val="{00000001-5391-4709-B9FA-94C2D868FF72}"/>
            </c:ext>
          </c:extLst>
        </c:ser>
        <c:ser>
          <c:idx val="7"/>
          <c:order val="2"/>
          <c:tx>
            <c:strRef>
              <c:f>'Fivizzano-Flussi'!$A$15</c:f>
              <c:strCache>
                <c:ptCount val="1"/>
                <c:pt idx="0">
                  <c:v>carta-cartone</c:v>
                </c:pt>
              </c:strCache>
            </c:strRef>
          </c:tx>
          <c:spPr>
            <a:solidFill>
              <a:schemeClr val="accent2"/>
            </a:solidFill>
          </c:spPr>
          <c:invertIfNegative val="0"/>
          <c:cat>
            <c:strRef>
              <c:f>'Fivizzano-Flussi'!$B$6:$C$6</c:f>
              <c:strCache>
                <c:ptCount val="2"/>
                <c:pt idx="0">
                  <c:v>Situazione attuale - 2019</c:v>
                </c:pt>
                <c:pt idx="1">
                  <c:v>Previsione a regime</c:v>
                </c:pt>
              </c:strCache>
            </c:strRef>
          </c:cat>
          <c:val>
            <c:numRef>
              <c:f>'Fivizzano-Flussi'!$B$15:$C$15</c:f>
              <c:numCache>
                <c:formatCode>#,##0</c:formatCode>
                <c:ptCount val="2"/>
                <c:pt idx="0">
                  <c:v>431.892</c:v>
                </c:pt>
                <c:pt idx="1">
                  <c:v>396.44671999999997</c:v>
                </c:pt>
              </c:numCache>
            </c:numRef>
          </c:val>
          <c:extLst>
            <c:ext xmlns:c16="http://schemas.microsoft.com/office/drawing/2014/chart" uri="{C3380CC4-5D6E-409C-BE32-E72D297353CC}">
              <c16:uniqueId val="{00000002-5391-4709-B9FA-94C2D868FF72}"/>
            </c:ext>
          </c:extLst>
        </c:ser>
        <c:ser>
          <c:idx val="8"/>
          <c:order val="3"/>
          <c:tx>
            <c:strRef>
              <c:f>'Fivizzano-Flussi'!$A$16</c:f>
              <c:strCache>
                <c:ptCount val="1"/>
                <c:pt idx="0">
                  <c:v>stracci</c:v>
                </c:pt>
              </c:strCache>
            </c:strRef>
          </c:tx>
          <c:spPr>
            <a:solidFill>
              <a:schemeClr val="tx1"/>
            </a:solidFill>
          </c:spPr>
          <c:invertIfNegative val="0"/>
          <c:cat>
            <c:strRef>
              <c:f>'Fivizzano-Flussi'!$B$6:$C$6</c:f>
              <c:strCache>
                <c:ptCount val="2"/>
                <c:pt idx="0">
                  <c:v>Situazione attuale - 2019</c:v>
                </c:pt>
                <c:pt idx="1">
                  <c:v>Previsione a regime</c:v>
                </c:pt>
              </c:strCache>
            </c:strRef>
          </c:cat>
          <c:val>
            <c:numRef>
              <c:f>'Fivizzano-Flussi'!$B$16:$C$16</c:f>
              <c:numCache>
                <c:formatCode>#,##0</c:formatCode>
                <c:ptCount val="2"/>
                <c:pt idx="0">
                  <c:v>0</c:v>
                </c:pt>
                <c:pt idx="1">
                  <c:v>13.84901632</c:v>
                </c:pt>
              </c:numCache>
            </c:numRef>
          </c:val>
          <c:extLst>
            <c:ext xmlns:c16="http://schemas.microsoft.com/office/drawing/2014/chart" uri="{C3380CC4-5D6E-409C-BE32-E72D297353CC}">
              <c16:uniqueId val="{00000003-5391-4709-B9FA-94C2D868FF72}"/>
            </c:ext>
          </c:extLst>
        </c:ser>
        <c:ser>
          <c:idx val="9"/>
          <c:order val="4"/>
          <c:tx>
            <c:strRef>
              <c:f>'Fivizzano-Flussi'!$A$17</c:f>
              <c:strCache>
                <c:ptCount val="1"/>
                <c:pt idx="0">
                  <c:v>plastica</c:v>
                </c:pt>
              </c:strCache>
            </c:strRef>
          </c:tx>
          <c:spPr>
            <a:solidFill>
              <a:schemeClr val="accent5">
                <a:lumMod val="75000"/>
              </a:schemeClr>
            </a:solidFill>
          </c:spPr>
          <c:invertIfNegative val="0"/>
          <c:cat>
            <c:strRef>
              <c:f>'Fivizzano-Flussi'!$B$6:$C$6</c:f>
              <c:strCache>
                <c:ptCount val="2"/>
                <c:pt idx="0">
                  <c:v>Situazione attuale - 2019</c:v>
                </c:pt>
                <c:pt idx="1">
                  <c:v>Previsione a regime</c:v>
                </c:pt>
              </c:strCache>
            </c:strRef>
          </c:cat>
          <c:val>
            <c:numRef>
              <c:f>'Fivizzano-Flussi'!$B$17:$C$17</c:f>
              <c:numCache>
                <c:formatCode>#,##0</c:formatCode>
                <c:ptCount val="2"/>
                <c:pt idx="0">
                  <c:v>262.03499999999997</c:v>
                </c:pt>
                <c:pt idx="1">
                  <c:v>242.17497599999999</c:v>
                </c:pt>
              </c:numCache>
            </c:numRef>
          </c:val>
          <c:extLst>
            <c:ext xmlns:c16="http://schemas.microsoft.com/office/drawing/2014/chart" uri="{C3380CC4-5D6E-409C-BE32-E72D297353CC}">
              <c16:uniqueId val="{00000004-5391-4709-B9FA-94C2D868FF72}"/>
            </c:ext>
          </c:extLst>
        </c:ser>
        <c:ser>
          <c:idx val="10"/>
          <c:order val="5"/>
          <c:tx>
            <c:strRef>
              <c:f>'Fivizzano-Flussi'!$A$18</c:f>
              <c:strCache>
                <c:ptCount val="1"/>
                <c:pt idx="0">
                  <c:v>vetro</c:v>
                </c:pt>
              </c:strCache>
            </c:strRef>
          </c:tx>
          <c:spPr>
            <a:solidFill>
              <a:srgbClr val="FF0000"/>
            </a:solidFill>
          </c:spPr>
          <c:invertIfNegative val="0"/>
          <c:cat>
            <c:strRef>
              <c:f>'Fivizzano-Flussi'!$B$6:$C$6</c:f>
              <c:strCache>
                <c:ptCount val="2"/>
                <c:pt idx="0">
                  <c:v>Situazione attuale - 2019</c:v>
                </c:pt>
                <c:pt idx="1">
                  <c:v>Previsione a regime</c:v>
                </c:pt>
              </c:strCache>
            </c:strRef>
          </c:cat>
          <c:val>
            <c:numRef>
              <c:f>'Fivizzano-Flussi'!$B$18:$C$18</c:f>
              <c:numCache>
                <c:formatCode>#,##0</c:formatCode>
                <c:ptCount val="2"/>
                <c:pt idx="0">
                  <c:v>287.58</c:v>
                </c:pt>
                <c:pt idx="1">
                  <c:v>314.81958399999996</c:v>
                </c:pt>
              </c:numCache>
            </c:numRef>
          </c:val>
          <c:extLst>
            <c:ext xmlns:c16="http://schemas.microsoft.com/office/drawing/2014/chart" uri="{C3380CC4-5D6E-409C-BE32-E72D297353CC}">
              <c16:uniqueId val="{00000005-5391-4709-B9FA-94C2D868FF72}"/>
            </c:ext>
          </c:extLst>
        </c:ser>
        <c:ser>
          <c:idx val="11"/>
          <c:order val="6"/>
          <c:tx>
            <c:strRef>
              <c:f>'Fivizzano-Flussi'!$A$19</c:f>
              <c:strCache>
                <c:ptCount val="1"/>
                <c:pt idx="0">
                  <c:v>metalli imb</c:v>
                </c:pt>
              </c:strCache>
            </c:strRef>
          </c:tx>
          <c:spPr>
            <a:solidFill>
              <a:srgbClr val="FFFF00"/>
            </a:solidFill>
          </c:spPr>
          <c:invertIfNegative val="0"/>
          <c:cat>
            <c:strRef>
              <c:f>'Fivizzano-Flussi'!$B$6:$C$6</c:f>
              <c:strCache>
                <c:ptCount val="2"/>
                <c:pt idx="0">
                  <c:v>Situazione attuale - 2019</c:v>
                </c:pt>
                <c:pt idx="1">
                  <c:v>Previsione a regime</c:v>
                </c:pt>
              </c:strCache>
            </c:strRef>
          </c:cat>
          <c:val>
            <c:numRef>
              <c:f>'Fivizzano-Flussi'!$B$19:$C$19</c:f>
              <c:numCache>
                <c:formatCode>#,##0</c:formatCode>
                <c:ptCount val="2"/>
                <c:pt idx="0">
                  <c:v>23.309000000000001</c:v>
                </c:pt>
                <c:pt idx="1">
                  <c:v>22.374400000000001</c:v>
                </c:pt>
              </c:numCache>
            </c:numRef>
          </c:val>
          <c:extLst>
            <c:ext xmlns:c16="http://schemas.microsoft.com/office/drawing/2014/chart" uri="{C3380CC4-5D6E-409C-BE32-E72D297353CC}">
              <c16:uniqueId val="{00000006-5391-4709-B9FA-94C2D868FF72}"/>
            </c:ext>
          </c:extLst>
        </c:ser>
        <c:ser>
          <c:idx val="12"/>
          <c:order val="7"/>
          <c:tx>
            <c:strRef>
              <c:f>'Fivizzano-Flussi'!$A$20</c:f>
              <c:strCache>
                <c:ptCount val="1"/>
                <c:pt idx="0">
                  <c:v>ingombranti/RAEE</c:v>
                </c:pt>
              </c:strCache>
            </c:strRef>
          </c:tx>
          <c:spPr>
            <a:solidFill>
              <a:srgbClr val="FFCCFF"/>
            </a:solidFill>
          </c:spPr>
          <c:invertIfNegative val="0"/>
          <c:cat>
            <c:strRef>
              <c:f>'Fivizzano-Flussi'!$B$6:$C$6</c:f>
              <c:strCache>
                <c:ptCount val="2"/>
                <c:pt idx="0">
                  <c:v>Situazione attuale - 2019</c:v>
                </c:pt>
                <c:pt idx="1">
                  <c:v>Previsione a regime</c:v>
                </c:pt>
              </c:strCache>
            </c:strRef>
          </c:cat>
          <c:val>
            <c:numRef>
              <c:f>'Fivizzano-Flussi'!$B$20:$C$20</c:f>
              <c:numCache>
                <c:formatCode>#,##0</c:formatCode>
                <c:ptCount val="2"/>
                <c:pt idx="0">
                  <c:v>354.53899999999999</c:v>
                </c:pt>
                <c:pt idx="1">
                  <c:v>350.41689600000001</c:v>
                </c:pt>
              </c:numCache>
            </c:numRef>
          </c:val>
          <c:extLst>
            <c:ext xmlns:c16="http://schemas.microsoft.com/office/drawing/2014/chart" uri="{C3380CC4-5D6E-409C-BE32-E72D297353CC}">
              <c16:uniqueId val="{00000007-5391-4709-B9FA-94C2D868FF72}"/>
            </c:ext>
          </c:extLst>
        </c:ser>
        <c:ser>
          <c:idx val="13"/>
          <c:order val="8"/>
          <c:tx>
            <c:strRef>
              <c:f>'Fivizzano-Flussi'!$A$21</c:f>
              <c:strCache>
                <c:ptCount val="1"/>
                <c:pt idx="0">
                  <c:v>rup</c:v>
                </c:pt>
              </c:strCache>
            </c:strRef>
          </c:tx>
          <c:spPr>
            <a:solidFill>
              <a:schemeClr val="accent2">
                <a:lumMod val="60000"/>
                <a:lumOff val="40000"/>
              </a:schemeClr>
            </a:solidFill>
          </c:spPr>
          <c:invertIfNegative val="0"/>
          <c:cat>
            <c:strRef>
              <c:f>'Fivizzano-Flussi'!$B$6:$C$6</c:f>
              <c:strCache>
                <c:ptCount val="2"/>
                <c:pt idx="0">
                  <c:v>Situazione attuale - 2019</c:v>
                </c:pt>
                <c:pt idx="1">
                  <c:v>Previsione a regime</c:v>
                </c:pt>
              </c:strCache>
            </c:strRef>
          </c:cat>
          <c:val>
            <c:numRef>
              <c:f>'Fivizzano-Flussi'!$B$21:$C$21</c:f>
              <c:numCache>
                <c:formatCode>#,##0</c:formatCode>
                <c:ptCount val="2"/>
                <c:pt idx="0">
                  <c:v>5.7279999999999998</c:v>
                </c:pt>
                <c:pt idx="1">
                  <c:v>3.4682880000000007</c:v>
                </c:pt>
              </c:numCache>
            </c:numRef>
          </c:val>
          <c:extLst>
            <c:ext xmlns:c16="http://schemas.microsoft.com/office/drawing/2014/chart" uri="{C3380CC4-5D6E-409C-BE32-E72D297353CC}">
              <c16:uniqueId val="{00000008-5391-4709-B9FA-94C2D868FF72}"/>
            </c:ext>
          </c:extLst>
        </c:ser>
        <c:ser>
          <c:idx val="14"/>
          <c:order val="9"/>
          <c:tx>
            <c:strRef>
              <c:f>'Fivizzano-Flussi'!$A$22</c:f>
              <c:strCache>
                <c:ptCount val="1"/>
                <c:pt idx="0">
                  <c:v>altri rec</c:v>
                </c:pt>
              </c:strCache>
            </c:strRef>
          </c:tx>
          <c:spPr>
            <a:solidFill>
              <a:schemeClr val="bg1">
                <a:lumMod val="65000"/>
              </a:schemeClr>
            </a:solidFill>
          </c:spPr>
          <c:invertIfNegative val="0"/>
          <c:cat>
            <c:strRef>
              <c:f>'Fivizzano-Flussi'!$B$6:$C$6</c:f>
              <c:strCache>
                <c:ptCount val="2"/>
                <c:pt idx="0">
                  <c:v>Situazione attuale - 2019</c:v>
                </c:pt>
                <c:pt idx="1">
                  <c:v>Previsione a regime</c:v>
                </c:pt>
              </c:strCache>
            </c:strRef>
          </c:cat>
          <c:val>
            <c:numRef>
              <c:f>'Fivizzano-Flussi'!$B$22:$C$22</c:f>
              <c:numCache>
                <c:formatCode>#,##0</c:formatCode>
                <c:ptCount val="2"/>
                <c:pt idx="0">
                  <c:v>0</c:v>
                </c:pt>
                <c:pt idx="1">
                  <c:v>0</c:v>
                </c:pt>
              </c:numCache>
            </c:numRef>
          </c:val>
          <c:extLst>
            <c:ext xmlns:c16="http://schemas.microsoft.com/office/drawing/2014/chart" uri="{C3380CC4-5D6E-409C-BE32-E72D297353CC}">
              <c16:uniqueId val="{00000009-5391-4709-B9FA-94C2D868FF72}"/>
            </c:ext>
          </c:extLst>
        </c:ser>
        <c:ser>
          <c:idx val="15"/>
          <c:order val="10"/>
          <c:tx>
            <c:strRef>
              <c:f>'Fivizzano-Flussi'!$A$23</c:f>
              <c:strCache>
                <c:ptCount val="1"/>
                <c:pt idx="0">
                  <c:v>spazzamento</c:v>
                </c:pt>
              </c:strCache>
            </c:strRef>
          </c:tx>
          <c:spPr>
            <a:solidFill>
              <a:schemeClr val="accent1">
                <a:lumMod val="40000"/>
                <a:lumOff val="60000"/>
              </a:schemeClr>
            </a:solidFill>
          </c:spPr>
          <c:invertIfNegative val="0"/>
          <c:cat>
            <c:strRef>
              <c:f>'Fivizzano-Flussi'!$B$6:$C$6</c:f>
              <c:strCache>
                <c:ptCount val="2"/>
                <c:pt idx="0">
                  <c:v>Situazione attuale - 2019</c:v>
                </c:pt>
                <c:pt idx="1">
                  <c:v>Previsione a regime</c:v>
                </c:pt>
              </c:strCache>
            </c:strRef>
          </c:cat>
          <c:val>
            <c:numRef>
              <c:f>'Fivizzano-Flussi'!$B$23:$C$23</c:f>
              <c:numCache>
                <c:formatCode>#,##0</c:formatCode>
                <c:ptCount val="2"/>
                <c:pt idx="0">
                  <c:v>0</c:v>
                </c:pt>
                <c:pt idx="1">
                  <c:v>40.472070604799995</c:v>
                </c:pt>
              </c:numCache>
            </c:numRef>
          </c:val>
          <c:extLst>
            <c:ext xmlns:c16="http://schemas.microsoft.com/office/drawing/2014/chart" uri="{C3380CC4-5D6E-409C-BE32-E72D297353CC}">
              <c16:uniqueId val="{0000000A-5391-4709-B9FA-94C2D868FF72}"/>
            </c:ext>
          </c:extLst>
        </c:ser>
        <c:ser>
          <c:idx val="16"/>
          <c:order val="11"/>
          <c:tx>
            <c:strRef>
              <c:f>'Fivizzano-Flussi'!$A$26</c:f>
              <c:strCache>
                <c:ptCount val="1"/>
                <c:pt idx="0">
                  <c:v>Compostaggio domestico</c:v>
                </c:pt>
              </c:strCache>
            </c:strRef>
          </c:tx>
          <c:spPr>
            <a:solidFill>
              <a:srgbClr val="00B050"/>
            </a:solidFill>
          </c:spPr>
          <c:invertIfNegative val="0"/>
          <c:cat>
            <c:strRef>
              <c:f>'Fivizzano-Flussi'!$B$6:$C$6</c:f>
              <c:strCache>
                <c:ptCount val="2"/>
                <c:pt idx="0">
                  <c:v>Situazione attuale - 2019</c:v>
                </c:pt>
                <c:pt idx="1">
                  <c:v>Previsione a regime</c:v>
                </c:pt>
              </c:strCache>
            </c:strRef>
          </c:cat>
          <c:val>
            <c:numRef>
              <c:f>'Fivizzano-Flussi'!$B$26:$C$26</c:f>
              <c:numCache>
                <c:formatCode>#,##0</c:formatCode>
                <c:ptCount val="2"/>
                <c:pt idx="0">
                  <c:v>697.60000000000014</c:v>
                </c:pt>
              </c:numCache>
            </c:numRef>
          </c:val>
          <c:extLst>
            <c:ext xmlns:c16="http://schemas.microsoft.com/office/drawing/2014/chart" uri="{C3380CC4-5D6E-409C-BE32-E72D297353CC}">
              <c16:uniqueId val="{0000000B-5391-4709-B9FA-94C2D868FF72}"/>
            </c:ext>
          </c:extLst>
        </c:ser>
        <c:ser>
          <c:idx val="17"/>
          <c:order val="12"/>
          <c:tx>
            <c:strRef>
              <c:f>'Fivizzano-Flussi'!$A$27</c:f>
              <c:strCache>
                <c:ptCount val="1"/>
                <c:pt idx="0">
                  <c:v>Inerti</c:v>
                </c:pt>
              </c:strCache>
            </c:strRef>
          </c:tx>
          <c:spPr>
            <a:solidFill>
              <a:srgbClr val="7030A0"/>
            </a:solidFill>
          </c:spPr>
          <c:invertIfNegative val="0"/>
          <c:cat>
            <c:strRef>
              <c:f>'Fivizzano-Flussi'!$B$6:$C$6</c:f>
              <c:strCache>
                <c:ptCount val="2"/>
                <c:pt idx="0">
                  <c:v>Situazione attuale - 2019</c:v>
                </c:pt>
                <c:pt idx="1">
                  <c:v>Previsione a regime</c:v>
                </c:pt>
              </c:strCache>
            </c:strRef>
          </c:cat>
          <c:val>
            <c:numRef>
              <c:f>'Fivizzano-Flussi'!$B$27:$C$27</c:f>
              <c:numCache>
                <c:formatCode>#,##0</c:formatCode>
                <c:ptCount val="2"/>
                <c:pt idx="0">
                  <c:v>0.50700000000000001</c:v>
                </c:pt>
              </c:numCache>
            </c:numRef>
          </c:val>
          <c:extLst>
            <c:ext xmlns:c16="http://schemas.microsoft.com/office/drawing/2014/chart" uri="{C3380CC4-5D6E-409C-BE32-E72D297353CC}">
              <c16:uniqueId val="{0000000C-5391-4709-B9FA-94C2D868FF72}"/>
            </c:ext>
          </c:extLst>
        </c:ser>
        <c:dLbls>
          <c:showLegendKey val="0"/>
          <c:showVal val="0"/>
          <c:showCatName val="0"/>
          <c:showSerName val="0"/>
          <c:showPercent val="0"/>
          <c:showBubbleSize val="0"/>
        </c:dLbls>
        <c:gapWidth val="150"/>
        <c:overlap val="100"/>
        <c:axId val="439712904"/>
        <c:axId val="439719960"/>
      </c:barChart>
      <c:catAx>
        <c:axId val="43971290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9960"/>
        <c:crosses val="autoZero"/>
        <c:auto val="1"/>
        <c:lblAlgn val="ctr"/>
        <c:lblOffset val="100"/>
        <c:noMultiLvlLbl val="0"/>
      </c:catAx>
      <c:valAx>
        <c:axId val="43971996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2904"/>
        <c:crosses val="autoZero"/>
        <c:crossBetween val="between"/>
      </c:valAx>
      <c:spPr>
        <a:ln>
          <a:solidFill>
            <a:schemeClr val="tx1"/>
          </a:solidFill>
        </a:ln>
      </c:spPr>
    </c:plotArea>
    <c:legend>
      <c:legendPos val="b"/>
      <c:layout>
        <c:manualLayout>
          <c:xMode val="edge"/>
          <c:yMode val="edge"/>
          <c:x val="3.4710743801652892E-2"/>
          <c:y val="0.80665052602496712"/>
          <c:w val="0.91226342161775231"/>
          <c:h val="0.15272158847180117"/>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63" name="Grafico 1">
          <a:extLst>
            <a:ext uri="{FF2B5EF4-FFF2-40B4-BE49-F238E27FC236}">
              <a16:creationId xmlns:a16="http://schemas.microsoft.com/office/drawing/2014/main" id="{00000000-0008-0000-0100-000027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1064" name="Grafico 2">
          <a:extLst>
            <a:ext uri="{FF2B5EF4-FFF2-40B4-BE49-F238E27FC236}">
              <a16:creationId xmlns:a16="http://schemas.microsoft.com/office/drawing/2014/main" id="{00000000-0008-0000-0100-00002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FF99FF"/>
  </sheetPr>
  <dimension ref="B1:M47"/>
  <sheetViews>
    <sheetView zoomScaleNormal="100" workbookViewId="0">
      <selection activeCell="M20" sqref="M20"/>
    </sheetView>
  </sheetViews>
  <sheetFormatPr defaultRowHeight="15" x14ac:dyDescent="0.25"/>
  <cols>
    <col min="1" max="1" width="3" customWidth="1"/>
    <col min="2" max="2" width="94.85546875" bestFit="1" customWidth="1"/>
    <col min="3" max="3" width="9.140625" style="24" customWidth="1"/>
  </cols>
  <sheetData>
    <row r="1" spans="2:13" s="2" customFormat="1" x14ac:dyDescent="0.25">
      <c r="B1" s="1"/>
      <c r="D1"/>
      <c r="E1"/>
      <c r="F1"/>
      <c r="G1"/>
      <c r="H1"/>
    </row>
    <row r="2" spans="2:13" ht="26.25" x14ac:dyDescent="0.4">
      <c r="B2" s="156" t="s">
        <v>0</v>
      </c>
      <c r="C2" s="156"/>
      <c r="I2" s="3"/>
      <c r="J2" s="3"/>
      <c r="K2" s="3"/>
      <c r="L2" s="3"/>
      <c r="M2" s="3"/>
    </row>
    <row r="3" spans="2:13" x14ac:dyDescent="0.25">
      <c r="B3" s="4"/>
      <c r="C3" s="4"/>
      <c r="I3" s="5"/>
      <c r="J3" s="5"/>
      <c r="K3" s="5"/>
      <c r="L3" s="5"/>
      <c r="M3" s="5"/>
    </row>
    <row r="4" spans="2:13" ht="21" x14ac:dyDescent="0.35">
      <c r="B4" s="155" t="s">
        <v>164</v>
      </c>
      <c r="C4" s="155"/>
      <c r="I4" s="6"/>
      <c r="J4" s="6"/>
      <c r="K4" s="6"/>
      <c r="L4" s="6"/>
      <c r="M4" s="6"/>
    </row>
    <row r="5" spans="2:13" ht="15.75" thickBot="1" x14ac:dyDescent="0.3">
      <c r="B5" s="4"/>
      <c r="C5" s="4"/>
      <c r="I5" s="4"/>
      <c r="J5" s="4"/>
      <c r="K5" s="4"/>
      <c r="L5" s="4"/>
      <c r="M5" s="4"/>
    </row>
    <row r="6" spans="2:13" x14ac:dyDescent="0.25">
      <c r="B6" s="7"/>
      <c r="C6" s="8" t="s">
        <v>1</v>
      </c>
    </row>
    <row r="7" spans="2:13" x14ac:dyDescent="0.25">
      <c r="B7" s="9" t="s">
        <v>153</v>
      </c>
      <c r="C7" s="10">
        <v>7579</v>
      </c>
    </row>
    <row r="8" spans="2:13" x14ac:dyDescent="0.25">
      <c r="B8" s="9" t="s">
        <v>154</v>
      </c>
      <c r="C8" s="10">
        <v>3945</v>
      </c>
    </row>
    <row r="9" spans="2:13" x14ac:dyDescent="0.25">
      <c r="B9" s="9" t="s">
        <v>2</v>
      </c>
      <c r="C9" s="11">
        <v>5836</v>
      </c>
    </row>
    <row r="10" spans="2:13" ht="15.75" thickBot="1" x14ac:dyDescent="0.3">
      <c r="B10" s="12" t="s">
        <v>3</v>
      </c>
      <c r="C10" s="13">
        <v>398</v>
      </c>
    </row>
    <row r="11" spans="2:13" ht="15.75" thickBot="1" x14ac:dyDescent="0.3">
      <c r="C11"/>
    </row>
    <row r="12" spans="2:13" x14ac:dyDescent="0.25">
      <c r="B12" s="14" t="s">
        <v>4</v>
      </c>
      <c r="C12" s="15"/>
    </row>
    <row r="13" spans="2:13" x14ac:dyDescent="0.25">
      <c r="B13" s="16" t="s">
        <v>5</v>
      </c>
      <c r="C13" s="11">
        <v>5836</v>
      </c>
    </row>
    <row r="14" spans="2:13" x14ac:dyDescent="0.25">
      <c r="B14" s="16" t="s">
        <v>158</v>
      </c>
      <c r="C14" s="11"/>
    </row>
    <row r="15" spans="2:13" ht="15.75" thickBot="1" x14ac:dyDescent="0.3">
      <c r="B15" s="17" t="s">
        <v>159</v>
      </c>
      <c r="C15" s="13"/>
    </row>
    <row r="16" spans="2:13" ht="15.75" thickBot="1" x14ac:dyDescent="0.3">
      <c r="B16" s="18"/>
      <c r="C16" s="18"/>
    </row>
    <row r="17" spans="2:3" x14ac:dyDescent="0.25">
      <c r="B17" s="19" t="s">
        <v>6</v>
      </c>
      <c r="C17" s="20"/>
    </row>
    <row r="18" spans="2:3" x14ac:dyDescent="0.25">
      <c r="B18" s="21" t="s">
        <v>7</v>
      </c>
      <c r="C18" s="11">
        <v>3</v>
      </c>
    </row>
    <row r="19" spans="2:3" x14ac:dyDescent="0.25">
      <c r="B19" s="21" t="s">
        <v>8</v>
      </c>
      <c r="C19" s="11"/>
    </row>
    <row r="20" spans="2:3" x14ac:dyDescent="0.25">
      <c r="B20" s="21" t="s">
        <v>9</v>
      </c>
      <c r="C20" s="11">
        <v>13</v>
      </c>
    </row>
    <row r="21" spans="2:3" x14ac:dyDescent="0.25">
      <c r="B21" s="21" t="s">
        <v>10</v>
      </c>
      <c r="C21" s="11">
        <v>7</v>
      </c>
    </row>
    <row r="22" spans="2:3" x14ac:dyDescent="0.25">
      <c r="B22" s="21" t="s">
        <v>11</v>
      </c>
      <c r="C22" s="11">
        <v>0</v>
      </c>
    </row>
    <row r="23" spans="2:3" x14ac:dyDescent="0.25">
      <c r="B23" s="21" t="s">
        <v>12</v>
      </c>
      <c r="C23" s="11">
        <v>0</v>
      </c>
    </row>
    <row r="24" spans="2:3" x14ac:dyDescent="0.25">
      <c r="B24" s="21" t="s">
        <v>13</v>
      </c>
      <c r="C24" s="11">
        <v>28</v>
      </c>
    </row>
    <row r="25" spans="2:3" x14ac:dyDescent="0.25">
      <c r="B25" s="21" t="s">
        <v>14</v>
      </c>
      <c r="C25" s="11">
        <v>21</v>
      </c>
    </row>
    <row r="26" spans="2:3" x14ac:dyDescent="0.25">
      <c r="B26" s="21" t="s">
        <v>15</v>
      </c>
      <c r="C26" s="11">
        <v>3</v>
      </c>
    </row>
    <row r="27" spans="2:3" x14ac:dyDescent="0.25">
      <c r="B27" s="21" t="s">
        <v>16</v>
      </c>
      <c r="C27" s="11">
        <v>2</v>
      </c>
    </row>
    <row r="28" spans="2:3" x14ac:dyDescent="0.25">
      <c r="B28" s="21" t="s">
        <v>17</v>
      </c>
      <c r="C28" s="11">
        <v>65</v>
      </c>
    </row>
    <row r="29" spans="2:3" x14ac:dyDescent="0.25">
      <c r="B29" s="21" t="s">
        <v>18</v>
      </c>
      <c r="C29" s="11">
        <v>6</v>
      </c>
    </row>
    <row r="30" spans="2:3" x14ac:dyDescent="0.25">
      <c r="B30" s="21" t="s">
        <v>19</v>
      </c>
      <c r="C30" s="11">
        <v>34</v>
      </c>
    </row>
    <row r="31" spans="2:3" x14ac:dyDescent="0.25">
      <c r="B31" s="21" t="s">
        <v>20</v>
      </c>
      <c r="C31" s="11">
        <v>13</v>
      </c>
    </row>
    <row r="32" spans="2:3" ht="30" x14ac:dyDescent="0.25">
      <c r="B32" s="22" t="s">
        <v>21</v>
      </c>
      <c r="C32" s="11">
        <v>12</v>
      </c>
    </row>
    <row r="33" spans="2:3" x14ac:dyDescent="0.25">
      <c r="B33" s="21" t="s">
        <v>22</v>
      </c>
      <c r="C33" s="11"/>
    </row>
    <row r="34" spans="2:3" x14ac:dyDescent="0.25">
      <c r="B34" s="21" t="s">
        <v>23</v>
      </c>
      <c r="C34" s="11">
        <v>28</v>
      </c>
    </row>
    <row r="35" spans="2:3" x14ac:dyDescent="0.25">
      <c r="B35" s="21" t="s">
        <v>24</v>
      </c>
      <c r="C35" s="11">
        <v>17</v>
      </c>
    </row>
    <row r="36" spans="2:3" x14ac:dyDescent="0.25">
      <c r="B36" s="21" t="s">
        <v>25</v>
      </c>
      <c r="C36" s="11">
        <v>9</v>
      </c>
    </row>
    <row r="37" spans="2:3" x14ac:dyDescent="0.25">
      <c r="B37" s="21" t="s">
        <v>26</v>
      </c>
      <c r="C37" s="11">
        <v>10</v>
      </c>
    </row>
    <row r="38" spans="2:3" x14ac:dyDescent="0.25">
      <c r="B38" s="21" t="s">
        <v>27</v>
      </c>
      <c r="C38" s="11">
        <v>14</v>
      </c>
    </row>
    <row r="39" spans="2:3" x14ac:dyDescent="0.25">
      <c r="B39" s="21" t="s">
        <v>28</v>
      </c>
      <c r="C39" s="11">
        <v>13</v>
      </c>
    </row>
    <row r="40" spans="2:3" x14ac:dyDescent="0.25">
      <c r="B40" s="21" t="s">
        <v>29</v>
      </c>
      <c r="C40" s="11">
        <v>0</v>
      </c>
    </row>
    <row r="41" spans="2:3" x14ac:dyDescent="0.25">
      <c r="B41" s="21" t="s">
        <v>30</v>
      </c>
      <c r="C41" s="11">
        <v>26</v>
      </c>
    </row>
    <row r="42" spans="2:3" x14ac:dyDescent="0.25">
      <c r="B42" s="21" t="s">
        <v>31</v>
      </c>
      <c r="C42" s="11">
        <v>61</v>
      </c>
    </row>
    <row r="43" spans="2:3" x14ac:dyDescent="0.25">
      <c r="B43" s="21" t="s">
        <v>32</v>
      </c>
      <c r="C43" s="11">
        <v>6</v>
      </c>
    </row>
    <row r="44" spans="2:3" x14ac:dyDescent="0.25">
      <c r="B44" s="21" t="s">
        <v>33</v>
      </c>
      <c r="C44" s="11">
        <v>7</v>
      </c>
    </row>
    <row r="45" spans="2:3" x14ac:dyDescent="0.25">
      <c r="B45" s="21" t="s">
        <v>34</v>
      </c>
      <c r="C45" s="11">
        <v>0</v>
      </c>
    </row>
    <row r="46" spans="2:3" x14ac:dyDescent="0.25">
      <c r="B46" s="21" t="s">
        <v>35</v>
      </c>
      <c r="C46" s="11">
        <v>0</v>
      </c>
    </row>
    <row r="47" spans="2:3" ht="15.75" thickBot="1" x14ac:dyDescent="0.3">
      <c r="B47" s="23" t="s">
        <v>36</v>
      </c>
      <c r="C47" s="13">
        <v>0</v>
      </c>
    </row>
  </sheetData>
  <mergeCells count="2">
    <mergeCell ref="B4:C4"/>
    <mergeCell ref="B2:C2"/>
  </mergeCells>
  <printOptions horizontalCentered="1" verticalCentered="1"/>
  <pageMargins left="0" right="0" top="0" bottom="0"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C42" sqref="C42"/>
    </sheetView>
  </sheetViews>
  <sheetFormatPr defaultColWidth="15.7109375" defaultRowHeight="15" x14ac:dyDescent="0.25"/>
  <cols>
    <col min="1" max="1" width="39.5703125" style="27" customWidth="1"/>
    <col min="2" max="2" width="33.42578125" style="49" customWidth="1"/>
    <col min="3" max="3" width="25.5703125" style="27" customWidth="1"/>
    <col min="4" max="4" width="22.5703125" style="27" customWidth="1"/>
    <col min="5" max="5" width="9.140625" style="27" customWidth="1"/>
    <col min="6" max="6" width="24.28515625" style="27" customWidth="1"/>
    <col min="7" max="16384" width="15.7109375" style="27"/>
  </cols>
  <sheetData>
    <row r="1" spans="1:12" s="2" customFormat="1" ht="12.75" x14ac:dyDescent="0.25">
      <c r="A1" s="1"/>
      <c r="B1" s="25"/>
      <c r="F1" s="1"/>
    </row>
    <row r="2" spans="1:12" customFormat="1" ht="26.25" x14ac:dyDescent="0.4">
      <c r="A2" s="156" t="s">
        <v>37</v>
      </c>
      <c r="B2" s="156"/>
      <c r="C2" s="156"/>
      <c r="D2" s="156"/>
      <c r="E2" s="156"/>
      <c r="F2" s="156"/>
      <c r="G2" s="156"/>
      <c r="H2" s="156"/>
      <c r="I2" s="156"/>
      <c r="J2" s="3"/>
      <c r="K2" s="3"/>
      <c r="L2" s="3"/>
    </row>
    <row r="3" spans="1:12" customFormat="1" x14ac:dyDescent="0.25">
      <c r="A3" s="4"/>
      <c r="B3" s="26"/>
      <c r="C3" s="4"/>
      <c r="D3" s="4"/>
      <c r="E3" s="4"/>
      <c r="F3" s="4"/>
      <c r="G3" s="5"/>
      <c r="H3" s="5"/>
      <c r="I3" s="5"/>
      <c r="J3" s="5"/>
      <c r="K3" s="5"/>
    </row>
    <row r="4" spans="1:12" customFormat="1" ht="21" x14ac:dyDescent="0.35">
      <c r="A4" s="155" t="s">
        <v>101</v>
      </c>
      <c r="B4" s="155"/>
      <c r="C4" s="155"/>
      <c r="D4" s="155"/>
      <c r="E4" s="155"/>
      <c r="F4" s="155"/>
      <c r="G4" s="155"/>
      <c r="H4" s="155"/>
      <c r="I4" s="155"/>
      <c r="J4" s="6"/>
      <c r="K4" s="6"/>
      <c r="L4" s="6"/>
    </row>
    <row r="5" spans="1:12" ht="15.75" thickBot="1" x14ac:dyDescent="0.3">
      <c r="B5" s="28"/>
      <c r="C5" s="29"/>
    </row>
    <row r="6" spans="1:12" x14ac:dyDescent="0.25">
      <c r="A6" s="30" t="s">
        <v>38</v>
      </c>
      <c r="B6" s="31" t="s">
        <v>160</v>
      </c>
      <c r="C6" s="32" t="s">
        <v>39</v>
      </c>
    </row>
    <row r="7" spans="1:12" x14ac:dyDescent="0.25">
      <c r="A7" s="33"/>
      <c r="B7" s="34" t="s">
        <v>40</v>
      </c>
      <c r="C7" s="35" t="s">
        <v>40</v>
      </c>
    </row>
    <row r="8" spans="1:12" x14ac:dyDescent="0.25">
      <c r="A8" s="36" t="s">
        <v>41</v>
      </c>
      <c r="B8" s="37">
        <v>736.58500000000004</v>
      </c>
      <c r="C8" s="10">
        <v>715.23173739519984</v>
      </c>
    </row>
    <row r="9" spans="1:12" x14ac:dyDescent="0.25">
      <c r="A9" s="36" t="s">
        <v>84</v>
      </c>
      <c r="B9" s="37">
        <v>1989.7719999999999</v>
      </c>
      <c r="C9" s="10">
        <v>1982.9063029247998</v>
      </c>
    </row>
    <row r="10" spans="1:12" ht="15.75" thickBot="1" x14ac:dyDescent="0.3">
      <c r="A10" s="50" t="s">
        <v>42</v>
      </c>
      <c r="B10" s="51">
        <v>2726.357</v>
      </c>
      <c r="C10" s="52">
        <v>2698.1380403199996</v>
      </c>
    </row>
    <row r="11" spans="1:12" s="41" customFormat="1" ht="15.75" thickBot="1" x14ac:dyDescent="0.3">
      <c r="A11" s="38"/>
      <c r="B11" s="39"/>
      <c r="C11" s="40"/>
    </row>
    <row r="12" spans="1:12" x14ac:dyDescent="0.25">
      <c r="A12" s="42" t="s">
        <v>43</v>
      </c>
      <c r="B12" s="43" t="s">
        <v>40</v>
      </c>
      <c r="C12" s="44" t="s">
        <v>40</v>
      </c>
    </row>
    <row r="13" spans="1:12" x14ac:dyDescent="0.25">
      <c r="A13" s="45" t="s">
        <v>90</v>
      </c>
      <c r="B13" s="37">
        <v>590.45000000000005</v>
      </c>
      <c r="C13" s="10">
        <v>575.77267200000006</v>
      </c>
    </row>
    <row r="14" spans="1:12" x14ac:dyDescent="0.25">
      <c r="A14" s="45" t="s">
        <v>91</v>
      </c>
      <c r="B14" s="37">
        <v>34.238999999999997</v>
      </c>
      <c r="C14" s="10">
        <v>23.11168</v>
      </c>
    </row>
    <row r="15" spans="1:12" x14ac:dyDescent="0.25">
      <c r="A15" s="45" t="s">
        <v>92</v>
      </c>
      <c r="B15" s="37">
        <v>431.892</v>
      </c>
      <c r="C15" s="10">
        <v>396.44671999999997</v>
      </c>
    </row>
    <row r="16" spans="1:12" x14ac:dyDescent="0.25">
      <c r="A16" s="45" t="s">
        <v>93</v>
      </c>
      <c r="B16" s="37">
        <v>0</v>
      </c>
      <c r="C16" s="10">
        <v>13.84901632</v>
      </c>
    </row>
    <row r="17" spans="1:3" x14ac:dyDescent="0.25">
      <c r="A17" s="45" t="s">
        <v>94</v>
      </c>
      <c r="B17" s="37">
        <v>262.03499999999997</v>
      </c>
      <c r="C17" s="10">
        <v>242.17497599999999</v>
      </c>
    </row>
    <row r="18" spans="1:3" x14ac:dyDescent="0.25">
      <c r="A18" s="45" t="s">
        <v>95</v>
      </c>
      <c r="B18" s="37">
        <v>287.58</v>
      </c>
      <c r="C18" s="10">
        <v>314.81958399999996</v>
      </c>
    </row>
    <row r="19" spans="1:3" x14ac:dyDescent="0.25">
      <c r="A19" s="45" t="s">
        <v>96</v>
      </c>
      <c r="B19" s="37">
        <v>23.309000000000001</v>
      </c>
      <c r="C19" s="10">
        <v>22.374400000000001</v>
      </c>
    </row>
    <row r="20" spans="1:3" x14ac:dyDescent="0.25">
      <c r="A20" s="45" t="s">
        <v>97</v>
      </c>
      <c r="B20" s="37">
        <v>354.53899999999999</v>
      </c>
      <c r="C20" s="10">
        <v>350.41689600000001</v>
      </c>
    </row>
    <row r="21" spans="1:3" x14ac:dyDescent="0.25">
      <c r="A21" s="45" t="s">
        <v>98</v>
      </c>
      <c r="B21" s="37">
        <v>5.7279999999999998</v>
      </c>
      <c r="C21" s="10">
        <v>3.4682880000000007</v>
      </c>
    </row>
    <row r="22" spans="1:3" x14ac:dyDescent="0.25">
      <c r="A22" s="45" t="s">
        <v>99</v>
      </c>
      <c r="B22" s="37">
        <v>0</v>
      </c>
      <c r="C22" s="10">
        <v>0</v>
      </c>
    </row>
    <row r="23" spans="1:3" x14ac:dyDescent="0.25">
      <c r="A23" s="45" t="s">
        <v>100</v>
      </c>
      <c r="B23" s="37">
        <v>0</v>
      </c>
      <c r="C23" s="10">
        <v>40.472070604799995</v>
      </c>
    </row>
    <row r="24" spans="1:3" ht="15.75" thickBot="1" x14ac:dyDescent="0.3">
      <c r="A24" s="46" t="s">
        <v>48</v>
      </c>
      <c r="B24" s="47">
        <v>1989.7719999999999</v>
      </c>
      <c r="C24" s="48">
        <v>1982.9063029247998</v>
      </c>
    </row>
    <row r="25" spans="1:3" ht="15.75" thickBot="1" x14ac:dyDescent="0.3">
      <c r="A25" s="53" t="s">
        <v>87</v>
      </c>
      <c r="B25" s="64">
        <v>0.72982811862129571</v>
      </c>
      <c r="C25" s="64">
        <v>0.73491655107817488</v>
      </c>
    </row>
    <row r="26" spans="1:3" ht="15.75" x14ac:dyDescent="0.25">
      <c r="A26" s="54" t="s">
        <v>85</v>
      </c>
      <c r="B26" s="55">
        <v>697.60000000000014</v>
      </c>
      <c r="C26" s="56"/>
    </row>
    <row r="27" spans="1:3" ht="15.75" x14ac:dyDescent="0.25">
      <c r="A27" s="57" t="s">
        <v>86</v>
      </c>
      <c r="B27" s="58">
        <v>0.50700000000000001</v>
      </c>
      <c r="C27" s="59"/>
    </row>
    <row r="28" spans="1:3" x14ac:dyDescent="0.25">
      <c r="A28" s="60" t="s">
        <v>88</v>
      </c>
      <c r="B28" s="61">
        <v>2687.8790000000004</v>
      </c>
      <c r="C28" s="59"/>
    </row>
    <row r="29" spans="1:3" ht="15.75" thickBot="1" x14ac:dyDescent="0.3">
      <c r="A29" s="62" t="s">
        <v>89</v>
      </c>
      <c r="B29" s="65">
        <v>0.78490502455274758</v>
      </c>
      <c r="C29" s="63"/>
    </row>
    <row r="30" spans="1:3" x14ac:dyDescent="0.25">
      <c r="B30" s="27"/>
    </row>
    <row r="31" spans="1:3" x14ac:dyDescent="0.25">
      <c r="B31" s="27"/>
    </row>
    <row r="32" spans="1:3" x14ac:dyDescent="0.25">
      <c r="B32" s="27"/>
    </row>
    <row r="33" spans="2:2" x14ac:dyDescent="0.25">
      <c r="B33" s="27"/>
    </row>
    <row r="34" spans="2:2" x14ac:dyDescent="0.25">
      <c r="B34" s="27"/>
    </row>
  </sheetData>
  <mergeCells count="2">
    <mergeCell ref="A2:I2"/>
    <mergeCell ref="A4:I4"/>
  </mergeCells>
  <printOptions horizontalCentered="1" verticalCentered="1"/>
  <pageMargins left="0" right="0" top="0" bottom="0" header="0.31496062992125984" footer="0.31496062992125984"/>
  <pageSetup paperSize="9" scale="6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52" zoomScale="80" zoomScaleNormal="80" workbookViewId="0">
      <selection activeCell="E22" sqref="E22"/>
    </sheetView>
  </sheetViews>
  <sheetFormatPr defaultColWidth="9.140625" defaultRowHeight="12.75" x14ac:dyDescent="0.25"/>
  <cols>
    <col min="1" max="1" width="1.7109375" style="68" customWidth="1"/>
    <col min="2" max="2" width="26.140625" style="143" customWidth="1"/>
    <col min="3" max="4" width="24.7109375" style="68" customWidth="1"/>
    <col min="5" max="5" width="25.7109375" style="68" customWidth="1"/>
    <col min="6" max="7" width="24.7109375" style="68" customWidth="1"/>
    <col min="8" max="8" width="24.7109375" style="143" customWidth="1"/>
    <col min="9" max="11" width="24.7109375" style="68" customWidth="1"/>
    <col min="12" max="12" width="17.28515625" style="68" customWidth="1"/>
    <col min="13" max="13" width="9.140625" style="68"/>
    <col min="14" max="14" width="14.140625" style="68" customWidth="1"/>
    <col min="15" max="15" width="16.5703125" style="68" customWidth="1"/>
    <col min="16" max="16" width="9.140625" style="68"/>
    <col min="17" max="17" width="17.28515625" style="68" customWidth="1"/>
    <col min="18" max="18" width="11.28515625" style="68" customWidth="1"/>
    <col min="19" max="16384" width="9.140625" style="68"/>
  </cols>
  <sheetData>
    <row r="2" spans="1:256" ht="26.25" x14ac:dyDescent="0.4">
      <c r="A2" s="66"/>
      <c r="B2" s="158" t="s">
        <v>37</v>
      </c>
      <c r="C2" s="158"/>
      <c r="D2" s="158"/>
      <c r="E2" s="158"/>
      <c r="F2" s="158"/>
      <c r="G2" s="158"/>
      <c r="H2" s="158"/>
      <c r="I2" s="158"/>
      <c r="J2" s="158"/>
      <c r="K2" s="158"/>
      <c r="L2" s="67"/>
      <c r="M2" s="67"/>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row>
    <row r="3" spans="1:256" ht="14.25" x14ac:dyDescent="0.2">
      <c r="A3" s="66"/>
      <c r="B3" s="66"/>
      <c r="C3" s="66"/>
      <c r="D3" s="66"/>
      <c r="E3" s="66"/>
      <c r="F3" s="66"/>
      <c r="G3" s="66"/>
      <c r="H3" s="66"/>
      <c r="I3" s="69"/>
      <c r="J3" s="69"/>
      <c r="K3" s="69"/>
      <c r="L3" s="69"/>
      <c r="M3" s="69"/>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ht="20.25" x14ac:dyDescent="0.3">
      <c r="A4" s="66"/>
      <c r="B4" s="159" t="s">
        <v>102</v>
      </c>
      <c r="C4" s="159"/>
      <c r="D4" s="159"/>
      <c r="E4" s="159"/>
      <c r="F4" s="159"/>
      <c r="G4" s="159"/>
      <c r="H4" s="159"/>
      <c r="I4" s="159"/>
      <c r="J4" s="159"/>
      <c r="K4" s="159"/>
      <c r="L4" s="70"/>
      <c r="M4" s="70"/>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row>
    <row r="5" spans="1:256" ht="14.25" x14ac:dyDescent="0.2">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row>
    <row r="6" spans="1:256" ht="23.25" x14ac:dyDescent="0.35">
      <c r="A6" s="66"/>
      <c r="B6" s="160" t="s">
        <v>49</v>
      </c>
      <c r="C6" s="160"/>
      <c r="D6" s="160"/>
      <c r="E6" s="160"/>
      <c r="F6" s="160"/>
      <c r="G6" s="160"/>
      <c r="H6" s="160"/>
      <c r="I6" s="160"/>
      <c r="J6" s="160"/>
      <c r="K6" s="160"/>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row>
    <row r="7" spans="1:256" ht="14.25" x14ac:dyDescent="0.2">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row>
    <row r="8" spans="1:256" ht="39.950000000000003" customHeight="1" x14ac:dyDescent="0.2">
      <c r="A8" s="66"/>
      <c r="B8" s="71" t="s">
        <v>132</v>
      </c>
      <c r="C8" s="72"/>
      <c r="D8" s="73" t="s">
        <v>50</v>
      </c>
      <c r="E8" s="74"/>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row>
    <row r="9" spans="1:256" ht="39.950000000000003" customHeight="1" x14ac:dyDescent="0.2">
      <c r="A9" s="66"/>
      <c r="B9" s="161" t="s">
        <v>103</v>
      </c>
      <c r="C9" s="161"/>
      <c r="D9" s="75">
        <v>0.73491655107817488</v>
      </c>
      <c r="E9" s="74"/>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row>
    <row r="10" spans="1:256" ht="39.950000000000003" customHeight="1" x14ac:dyDescent="0.25">
      <c r="B10" s="76"/>
      <c r="C10" s="77"/>
      <c r="D10" s="77"/>
      <c r="E10" s="77"/>
      <c r="F10" s="77"/>
      <c r="G10" s="77"/>
      <c r="H10" s="76"/>
      <c r="I10" s="74"/>
      <c r="J10" s="74"/>
      <c r="K10" s="74"/>
      <c r="L10" s="74"/>
      <c r="M10" s="74"/>
      <c r="N10" s="74"/>
      <c r="O10" s="74"/>
    </row>
    <row r="11" spans="1:256" ht="18" x14ac:dyDescent="0.25">
      <c r="B11" s="162" t="s">
        <v>104</v>
      </c>
      <c r="C11" s="162"/>
      <c r="D11" s="162"/>
      <c r="E11" s="162"/>
      <c r="F11" s="162"/>
      <c r="G11" s="162"/>
      <c r="H11" s="162"/>
      <c r="I11" s="162"/>
      <c r="J11" s="162"/>
      <c r="K11" s="162"/>
      <c r="L11" s="74"/>
      <c r="M11" s="74"/>
      <c r="N11" s="74"/>
      <c r="O11" s="74"/>
    </row>
    <row r="12" spans="1:256" ht="17.25" customHeight="1" x14ac:dyDescent="0.25">
      <c r="B12" s="163" t="s">
        <v>105</v>
      </c>
      <c r="C12" s="163"/>
      <c r="D12" s="163"/>
      <c r="E12" s="163"/>
      <c r="F12" s="163"/>
      <c r="G12" s="163"/>
      <c r="H12" s="163"/>
      <c r="I12" s="163"/>
      <c r="J12" s="163"/>
      <c r="K12" s="163"/>
      <c r="L12" s="74"/>
      <c r="M12" s="74"/>
      <c r="N12" s="74"/>
      <c r="O12" s="74"/>
    </row>
    <row r="13" spans="1:256" ht="15.75" customHeight="1" x14ac:dyDescent="0.25">
      <c r="B13" s="78" t="s">
        <v>51</v>
      </c>
      <c r="C13" s="165" t="s">
        <v>50</v>
      </c>
      <c r="D13" s="165"/>
      <c r="E13" s="165" t="s">
        <v>106</v>
      </c>
      <c r="F13" s="165"/>
      <c r="G13" s="165" t="s">
        <v>107</v>
      </c>
      <c r="H13" s="165"/>
      <c r="I13" s="165" t="s">
        <v>108</v>
      </c>
      <c r="J13" s="165"/>
      <c r="K13" s="157" t="s">
        <v>52</v>
      </c>
      <c r="L13" s="74"/>
      <c r="M13" s="74"/>
      <c r="N13" s="74"/>
      <c r="O13" s="74"/>
    </row>
    <row r="14" spans="1:256" ht="43.5" x14ac:dyDescent="0.25">
      <c r="B14" s="78"/>
      <c r="C14" s="79" t="s">
        <v>109</v>
      </c>
      <c r="D14" s="78" t="s">
        <v>133</v>
      </c>
      <c r="E14" s="79" t="s">
        <v>109</v>
      </c>
      <c r="F14" s="78" t="s">
        <v>134</v>
      </c>
      <c r="G14" s="79" t="s">
        <v>109</v>
      </c>
      <c r="H14" s="78" t="s">
        <v>135</v>
      </c>
      <c r="I14" s="79" t="s">
        <v>109</v>
      </c>
      <c r="J14" s="78" t="s">
        <v>136</v>
      </c>
      <c r="K14" s="157"/>
      <c r="L14" s="74"/>
      <c r="M14" s="74"/>
      <c r="N14" s="74"/>
      <c r="O14" s="74"/>
    </row>
    <row r="15" spans="1:256" ht="15" customHeight="1" x14ac:dyDescent="0.25">
      <c r="B15" s="80" t="s">
        <v>110</v>
      </c>
      <c r="C15" s="81">
        <v>0.63</v>
      </c>
      <c r="D15" s="82">
        <v>1</v>
      </c>
      <c r="E15" s="82" t="s">
        <v>162</v>
      </c>
      <c r="F15" s="82">
        <v>1</v>
      </c>
      <c r="G15" s="154" t="s">
        <v>165</v>
      </c>
      <c r="H15" s="83">
        <v>1</v>
      </c>
      <c r="I15" s="82"/>
      <c r="J15" s="82"/>
      <c r="K15" s="82"/>
      <c r="L15" s="74"/>
      <c r="M15" s="74"/>
      <c r="N15" s="74"/>
      <c r="O15" s="74"/>
    </row>
    <row r="16" spans="1:256" ht="28.5" x14ac:dyDescent="0.25">
      <c r="B16" s="80" t="s">
        <v>44</v>
      </c>
      <c r="C16" s="81">
        <v>0.63</v>
      </c>
      <c r="D16" s="82">
        <v>2</v>
      </c>
      <c r="E16" s="82" t="s">
        <v>162</v>
      </c>
      <c r="F16" s="82">
        <v>2</v>
      </c>
      <c r="G16" s="154" t="s">
        <v>163</v>
      </c>
      <c r="H16" s="83">
        <v>2</v>
      </c>
      <c r="I16" s="82"/>
      <c r="J16" s="82"/>
      <c r="K16" s="82"/>
      <c r="L16" s="74"/>
      <c r="M16" s="74"/>
      <c r="N16" s="74"/>
      <c r="O16" s="74"/>
    </row>
    <row r="17" spans="2:19" ht="28.5" x14ac:dyDescent="0.25">
      <c r="B17" s="80" t="s">
        <v>54</v>
      </c>
      <c r="C17" s="81">
        <v>0.63</v>
      </c>
      <c r="D17" s="82">
        <v>0.5</v>
      </c>
      <c r="E17" s="82" t="s">
        <v>162</v>
      </c>
      <c r="F17" s="82">
        <v>0.5</v>
      </c>
      <c r="G17" s="154" t="s">
        <v>163</v>
      </c>
      <c r="H17" s="83">
        <v>0.5</v>
      </c>
      <c r="I17" s="82"/>
      <c r="J17" s="82"/>
      <c r="K17" s="82"/>
      <c r="L17" s="74"/>
      <c r="M17" s="74"/>
      <c r="N17" s="74"/>
      <c r="O17" s="74"/>
    </row>
    <row r="18" spans="2:19" ht="28.5" x14ac:dyDescent="0.25">
      <c r="B18" s="80" t="s">
        <v>111</v>
      </c>
      <c r="C18" s="81">
        <v>0.63</v>
      </c>
      <c r="D18" s="84">
        <v>0.5</v>
      </c>
      <c r="E18" s="82" t="s">
        <v>162</v>
      </c>
      <c r="F18" s="82">
        <v>0.5</v>
      </c>
      <c r="G18" s="154" t="s">
        <v>163</v>
      </c>
      <c r="H18" s="83">
        <v>0.5</v>
      </c>
      <c r="I18" s="82"/>
      <c r="J18" s="82"/>
      <c r="K18" s="82" t="s">
        <v>161</v>
      </c>
      <c r="L18" s="74"/>
      <c r="M18" s="74"/>
      <c r="N18" s="74"/>
      <c r="O18" s="74"/>
    </row>
    <row r="19" spans="2:19" ht="28.5" x14ac:dyDescent="0.25">
      <c r="B19" s="80" t="s">
        <v>47</v>
      </c>
      <c r="C19" s="81">
        <v>0.63</v>
      </c>
      <c r="D19" s="82">
        <v>1</v>
      </c>
      <c r="E19" s="82" t="s">
        <v>162</v>
      </c>
      <c r="F19" s="82">
        <v>1</v>
      </c>
      <c r="G19" s="154" t="s">
        <v>163</v>
      </c>
      <c r="H19" s="83">
        <v>1</v>
      </c>
      <c r="I19" s="82"/>
      <c r="J19" s="82"/>
      <c r="K19" s="82"/>
      <c r="L19" s="74"/>
      <c r="M19" s="74"/>
      <c r="N19" s="74"/>
      <c r="O19" s="74"/>
    </row>
    <row r="20" spans="2:19" ht="15" x14ac:dyDescent="0.25">
      <c r="B20" s="85" t="s">
        <v>112</v>
      </c>
      <c r="C20" s="86"/>
      <c r="D20" s="87"/>
      <c r="E20" s="87"/>
      <c r="F20" s="82"/>
      <c r="G20" s="82"/>
      <c r="H20" s="82"/>
      <c r="I20" s="82"/>
      <c r="J20" s="82"/>
      <c r="K20" s="82"/>
      <c r="L20" s="74"/>
      <c r="M20" s="74"/>
      <c r="N20" s="74"/>
      <c r="O20" s="74"/>
    </row>
    <row r="21" spans="2:19" ht="17.25" customHeight="1" x14ac:dyDescent="0.25">
      <c r="B21" s="166" t="s">
        <v>113</v>
      </c>
      <c r="C21" s="166"/>
      <c r="D21" s="166"/>
      <c r="E21" s="166"/>
      <c r="F21" s="77"/>
      <c r="G21" s="77"/>
      <c r="H21" s="88"/>
      <c r="I21" s="74"/>
      <c r="J21" s="74"/>
      <c r="K21" s="74"/>
      <c r="L21" s="74"/>
      <c r="M21" s="74"/>
      <c r="N21" s="74"/>
      <c r="O21" s="74"/>
    </row>
    <row r="22" spans="2:19" ht="63" x14ac:dyDescent="0.25">
      <c r="B22" s="89"/>
      <c r="C22" s="90" t="s">
        <v>137</v>
      </c>
      <c r="D22" s="90" t="s">
        <v>114</v>
      </c>
      <c r="E22" s="91" t="s">
        <v>52</v>
      </c>
      <c r="F22" s="77"/>
      <c r="G22" s="150" t="s">
        <v>148</v>
      </c>
      <c r="H22" s="150" t="s">
        <v>151</v>
      </c>
      <c r="J22" s="150" t="s">
        <v>150</v>
      </c>
      <c r="K22" s="150" t="s">
        <v>157</v>
      </c>
      <c r="L22" s="74"/>
      <c r="M22" s="74"/>
      <c r="N22" s="74"/>
      <c r="O22" s="74"/>
    </row>
    <row r="23" spans="2:19" ht="14.25" x14ac:dyDescent="0.25">
      <c r="B23" s="92" t="s">
        <v>46</v>
      </c>
      <c r="C23" s="93" t="s">
        <v>166</v>
      </c>
      <c r="D23" s="94" t="s">
        <v>167</v>
      </c>
      <c r="E23" s="95" t="s">
        <v>168</v>
      </c>
      <c r="F23" s="77"/>
      <c r="G23" s="151">
        <v>1400</v>
      </c>
      <c r="H23" s="151" t="s">
        <v>152</v>
      </c>
      <c r="J23" s="151" t="s">
        <v>149</v>
      </c>
      <c r="K23" s="151">
        <v>1</v>
      </c>
      <c r="L23" s="74"/>
      <c r="M23" s="74"/>
      <c r="N23" s="74"/>
      <c r="O23" s="74"/>
    </row>
    <row r="24" spans="2:19" ht="14.25" x14ac:dyDescent="0.25">
      <c r="B24" s="92" t="s">
        <v>55</v>
      </c>
      <c r="C24" s="93" t="s">
        <v>115</v>
      </c>
      <c r="D24" s="94" t="s">
        <v>169</v>
      </c>
      <c r="E24" s="95" t="s">
        <v>168</v>
      </c>
      <c r="F24" s="77"/>
      <c r="G24" s="77"/>
      <c r="H24" s="88"/>
      <c r="I24" s="74"/>
      <c r="J24" s="74"/>
      <c r="K24" s="74"/>
      <c r="L24" s="74"/>
      <c r="M24" s="74"/>
      <c r="N24" s="74"/>
      <c r="O24" s="74"/>
    </row>
    <row r="25" spans="2:19" ht="85.5" x14ac:dyDescent="0.25">
      <c r="B25" s="92" t="s">
        <v>56</v>
      </c>
      <c r="C25" s="93" t="s">
        <v>115</v>
      </c>
      <c r="D25" s="94" t="s">
        <v>170</v>
      </c>
      <c r="E25" s="95" t="s">
        <v>155</v>
      </c>
      <c r="F25" s="74"/>
      <c r="G25" s="77"/>
      <c r="H25" s="88"/>
      <c r="I25" s="74"/>
      <c r="J25" s="74"/>
      <c r="K25" s="74"/>
      <c r="L25" s="74"/>
      <c r="M25" s="74"/>
      <c r="N25" s="74"/>
      <c r="O25" s="74"/>
    </row>
    <row r="26" spans="2:19" ht="18.75" customHeight="1" x14ac:dyDescent="0.25">
      <c r="B26" s="92" t="s">
        <v>57</v>
      </c>
      <c r="C26" s="93" t="s">
        <v>115</v>
      </c>
      <c r="D26" s="94" t="s">
        <v>131</v>
      </c>
      <c r="E26" s="96" t="s">
        <v>116</v>
      </c>
      <c r="F26" s="74"/>
      <c r="G26" s="77"/>
      <c r="H26" s="88"/>
      <c r="I26" s="74"/>
      <c r="J26" s="74"/>
      <c r="K26" s="74"/>
      <c r="L26" s="74"/>
      <c r="M26" s="74"/>
      <c r="N26" s="74"/>
      <c r="O26" s="74"/>
    </row>
    <row r="27" spans="2:19" ht="71.25" x14ac:dyDescent="0.25">
      <c r="B27" s="92" t="s">
        <v>58</v>
      </c>
      <c r="C27" s="86" t="s">
        <v>115</v>
      </c>
      <c r="D27" s="94" t="s">
        <v>167</v>
      </c>
      <c r="E27" s="95" t="s">
        <v>156</v>
      </c>
      <c r="F27" s="74"/>
      <c r="G27" s="77"/>
      <c r="H27" s="88"/>
      <c r="I27" s="74"/>
      <c r="J27" s="74"/>
      <c r="K27" s="74"/>
      <c r="L27" s="74"/>
      <c r="M27" s="74"/>
      <c r="N27" s="74"/>
      <c r="O27" s="74"/>
    </row>
    <row r="28" spans="2:19" ht="18.75" customHeight="1" x14ac:dyDescent="0.25">
      <c r="B28" s="92" t="s">
        <v>117</v>
      </c>
      <c r="C28" s="93"/>
      <c r="D28" s="94"/>
      <c r="E28" s="97"/>
      <c r="F28" s="74"/>
      <c r="G28" s="77"/>
      <c r="H28" s="88"/>
      <c r="I28" s="74"/>
      <c r="J28" s="74"/>
      <c r="K28" s="74"/>
      <c r="L28" s="74"/>
      <c r="M28" s="74"/>
      <c r="N28" s="74"/>
      <c r="O28" s="74"/>
    </row>
    <row r="29" spans="2:19" ht="14.25" x14ac:dyDescent="0.2">
      <c r="B29" s="66"/>
      <c r="C29" s="66"/>
      <c r="D29" s="66"/>
      <c r="E29" s="66"/>
      <c r="F29" s="66"/>
      <c r="G29" s="66"/>
      <c r="H29" s="88"/>
      <c r="I29" s="74"/>
      <c r="J29" s="74"/>
      <c r="K29" s="74"/>
      <c r="L29" s="74"/>
      <c r="M29" s="74"/>
      <c r="N29" s="74"/>
      <c r="O29" s="74"/>
    </row>
    <row r="30" spans="2:19" ht="18" x14ac:dyDescent="0.25">
      <c r="B30" s="162" t="s">
        <v>118</v>
      </c>
      <c r="C30" s="162"/>
      <c r="D30" s="162"/>
      <c r="E30" s="162"/>
      <c r="F30" s="162"/>
      <c r="G30" s="162"/>
      <c r="H30" s="162"/>
      <c r="I30" s="162"/>
      <c r="J30" s="98"/>
      <c r="K30" s="98"/>
      <c r="L30" s="98"/>
      <c r="M30" s="98"/>
      <c r="N30" s="98"/>
      <c r="O30" s="98"/>
      <c r="P30" s="98"/>
      <c r="Q30" s="98"/>
      <c r="R30" s="98"/>
      <c r="S30" s="98"/>
    </row>
    <row r="31" spans="2:19" ht="16.5" customHeight="1" x14ac:dyDescent="0.25">
      <c r="B31" s="163" t="s">
        <v>138</v>
      </c>
      <c r="C31" s="163"/>
      <c r="D31" s="163"/>
      <c r="E31" s="163"/>
      <c r="F31" s="163"/>
      <c r="G31" s="163"/>
      <c r="H31" s="163"/>
      <c r="I31" s="163"/>
      <c r="J31" s="98"/>
      <c r="K31" s="98"/>
      <c r="L31" s="98"/>
      <c r="M31" s="98"/>
      <c r="N31" s="98"/>
      <c r="O31" s="98"/>
      <c r="P31" s="98"/>
      <c r="Q31" s="98"/>
      <c r="R31" s="98"/>
      <c r="S31" s="98"/>
    </row>
    <row r="32" spans="2:19" ht="45" x14ac:dyDescent="0.25">
      <c r="B32" s="78" t="s">
        <v>51</v>
      </c>
      <c r="C32" s="99" t="s">
        <v>119</v>
      </c>
      <c r="D32" s="100" t="s">
        <v>60</v>
      </c>
      <c r="E32" s="100" t="s">
        <v>139</v>
      </c>
      <c r="F32" s="100" t="s">
        <v>140</v>
      </c>
      <c r="G32" s="100" t="s">
        <v>120</v>
      </c>
      <c r="H32" s="101" t="s">
        <v>121</v>
      </c>
      <c r="I32" s="102" t="s">
        <v>52</v>
      </c>
      <c r="J32" s="103"/>
      <c r="K32" s="104"/>
      <c r="L32" s="103"/>
      <c r="M32" s="104"/>
      <c r="N32" s="103"/>
      <c r="O32" s="104"/>
      <c r="P32" s="105"/>
      <c r="Q32" s="106"/>
      <c r="R32" s="105"/>
      <c r="S32" s="106"/>
    </row>
    <row r="33" spans="2:19" ht="15" x14ac:dyDescent="0.25">
      <c r="B33" s="92" t="s">
        <v>110</v>
      </c>
      <c r="C33" s="125" t="s">
        <v>147</v>
      </c>
      <c r="D33" s="107"/>
      <c r="E33" s="108"/>
      <c r="F33" s="109"/>
      <c r="G33" s="109"/>
      <c r="H33" s="110"/>
      <c r="I33" s="78"/>
      <c r="J33" s="111"/>
      <c r="K33" s="112"/>
      <c r="L33" s="111"/>
      <c r="M33" s="104"/>
      <c r="N33" s="113"/>
      <c r="O33" s="114"/>
      <c r="P33" s="115"/>
      <c r="Q33" s="116"/>
      <c r="R33" s="115"/>
      <c r="S33" s="106"/>
    </row>
    <row r="34" spans="2:19" ht="18.75" customHeight="1" x14ac:dyDescent="0.25">
      <c r="B34" s="92" t="s">
        <v>44</v>
      </c>
      <c r="C34" s="125" t="s">
        <v>147</v>
      </c>
      <c r="D34" s="107"/>
      <c r="E34" s="108"/>
      <c r="F34" s="117"/>
      <c r="G34" s="109"/>
      <c r="H34" s="110"/>
      <c r="I34" s="118"/>
      <c r="J34" s="111"/>
      <c r="K34" s="112"/>
      <c r="L34" s="111"/>
      <c r="M34" s="104"/>
      <c r="N34" s="113"/>
      <c r="O34" s="114"/>
      <c r="P34" s="115"/>
      <c r="Q34" s="116"/>
      <c r="R34" s="115"/>
      <c r="S34" s="106"/>
    </row>
    <row r="35" spans="2:19" ht="18.75" customHeight="1" x14ac:dyDescent="0.25">
      <c r="B35" s="92" t="s">
        <v>54</v>
      </c>
      <c r="C35" s="125" t="s">
        <v>147</v>
      </c>
      <c r="D35" s="152" t="s">
        <v>61</v>
      </c>
      <c r="E35" s="153">
        <v>1</v>
      </c>
      <c r="F35" s="109"/>
      <c r="G35" s="109"/>
      <c r="H35" s="110"/>
      <c r="I35" s="118"/>
      <c r="J35" s="111"/>
      <c r="K35" s="112"/>
      <c r="L35" s="111"/>
      <c r="M35" s="104"/>
      <c r="N35" s="119"/>
      <c r="O35" s="119"/>
      <c r="P35" s="120"/>
      <c r="Q35" s="120"/>
      <c r="R35" s="120"/>
      <c r="S35" s="120"/>
    </row>
    <row r="36" spans="2:19" ht="18.75" customHeight="1" x14ac:dyDescent="0.25">
      <c r="B36" s="92" t="s">
        <v>111</v>
      </c>
      <c r="C36" s="125" t="s">
        <v>147</v>
      </c>
      <c r="D36" s="152" t="s">
        <v>61</v>
      </c>
      <c r="E36" s="153">
        <v>1</v>
      </c>
      <c r="F36" s="109"/>
      <c r="G36" s="109"/>
      <c r="H36" s="110"/>
      <c r="I36" s="118"/>
      <c r="J36" s="111"/>
      <c r="K36" s="112"/>
      <c r="L36" s="111"/>
      <c r="M36" s="104"/>
      <c r="N36" s="119"/>
      <c r="O36" s="119"/>
      <c r="P36" s="120"/>
      <c r="Q36" s="120"/>
      <c r="R36" s="120"/>
      <c r="S36" s="120"/>
    </row>
    <row r="37" spans="2:19" ht="18.75" customHeight="1" x14ac:dyDescent="0.25">
      <c r="B37" s="92" t="s">
        <v>47</v>
      </c>
      <c r="C37" s="125" t="s">
        <v>147</v>
      </c>
      <c r="D37" s="152" t="s">
        <v>61</v>
      </c>
      <c r="E37" s="153">
        <v>1</v>
      </c>
      <c r="F37" s="121"/>
      <c r="G37" s="121"/>
      <c r="H37" s="121"/>
      <c r="I37" s="118"/>
      <c r="J37" s="111"/>
      <c r="K37" s="112"/>
      <c r="L37" s="111"/>
      <c r="M37" s="104"/>
      <c r="N37" s="119"/>
      <c r="O37" s="119"/>
      <c r="P37" s="120"/>
      <c r="Q37" s="120"/>
      <c r="R37" s="120"/>
      <c r="S37" s="120"/>
    </row>
    <row r="38" spans="2:19" ht="18.75" customHeight="1" x14ac:dyDescent="0.25">
      <c r="B38" s="92" t="s">
        <v>112</v>
      </c>
      <c r="C38" s="125" t="s">
        <v>147</v>
      </c>
      <c r="D38" s="109"/>
      <c r="E38" s="122"/>
      <c r="F38" s="109"/>
      <c r="G38" s="109"/>
      <c r="H38" s="110"/>
      <c r="I38" s="118"/>
      <c r="J38" s="111"/>
      <c r="K38" s="112"/>
      <c r="L38" s="111"/>
      <c r="M38" s="104"/>
      <c r="N38" s="119"/>
      <c r="O38" s="119"/>
      <c r="P38" s="120"/>
      <c r="Q38" s="120"/>
      <c r="R38" s="120"/>
      <c r="S38" s="120"/>
    </row>
    <row r="39" spans="2:19" ht="18.75" customHeight="1" x14ac:dyDescent="0.25">
      <c r="B39" s="92" t="s">
        <v>45</v>
      </c>
      <c r="C39" s="125" t="s">
        <v>147</v>
      </c>
      <c r="D39" s="109"/>
      <c r="E39" s="93"/>
      <c r="F39" s="109"/>
      <c r="G39" s="109"/>
      <c r="H39" s="110"/>
      <c r="I39" s="118"/>
      <c r="J39" s="111"/>
      <c r="K39" s="112"/>
      <c r="L39" s="111"/>
      <c r="M39" s="104"/>
      <c r="N39" s="119"/>
      <c r="O39" s="119"/>
      <c r="P39" s="120"/>
      <c r="Q39" s="120"/>
      <c r="R39" s="120"/>
      <c r="S39" s="120"/>
    </row>
    <row r="40" spans="2:19" ht="18.75" customHeight="1" x14ac:dyDescent="0.25">
      <c r="B40" s="92" t="s">
        <v>117</v>
      </c>
      <c r="C40" s="125" t="s">
        <v>147</v>
      </c>
      <c r="D40" s="109"/>
      <c r="E40" s="93"/>
      <c r="F40" s="109"/>
      <c r="G40" s="110"/>
      <c r="H40" s="110"/>
      <c r="I40" s="118"/>
      <c r="J40" s="111"/>
      <c r="K40" s="112"/>
      <c r="L40" s="111"/>
      <c r="M40" s="104"/>
      <c r="N40" s="119"/>
      <c r="O40" s="119"/>
      <c r="P40" s="120"/>
      <c r="Q40" s="120"/>
      <c r="R40" s="120"/>
      <c r="S40" s="120"/>
    </row>
    <row r="41" spans="2:19" ht="17.25" customHeight="1" x14ac:dyDescent="0.25">
      <c r="B41" s="163" t="s">
        <v>141</v>
      </c>
      <c r="C41" s="163"/>
      <c r="D41" s="163"/>
      <c r="E41" s="163"/>
      <c r="F41" s="163"/>
      <c r="G41" s="163"/>
      <c r="H41" s="98"/>
      <c r="I41" s="98"/>
      <c r="J41" s="98"/>
      <c r="K41" s="98"/>
      <c r="L41" s="98"/>
      <c r="M41" s="98"/>
      <c r="N41" s="98"/>
      <c r="O41" s="98"/>
      <c r="P41" s="98"/>
      <c r="Q41" s="98"/>
      <c r="R41" s="98"/>
      <c r="S41" s="98"/>
    </row>
    <row r="42" spans="2:19" ht="45" x14ac:dyDescent="0.2">
      <c r="B42" s="78" t="s">
        <v>51</v>
      </c>
      <c r="C42" s="99" t="s">
        <v>119</v>
      </c>
      <c r="D42" s="78" t="s">
        <v>60</v>
      </c>
      <c r="E42" s="78" t="s">
        <v>142</v>
      </c>
      <c r="F42" s="78" t="s">
        <v>122</v>
      </c>
      <c r="G42" s="118" t="s">
        <v>52</v>
      </c>
      <c r="H42" s="123"/>
      <c r="I42" s="124"/>
      <c r="J42" s="74"/>
      <c r="K42" s="74"/>
      <c r="L42" s="74"/>
      <c r="M42" s="74"/>
      <c r="N42" s="74"/>
      <c r="O42" s="74"/>
    </row>
    <row r="43" spans="2:19" ht="15.75" customHeight="1" x14ac:dyDescent="0.2">
      <c r="B43" s="92" t="s">
        <v>53</v>
      </c>
      <c r="C43" s="125" t="s">
        <v>62</v>
      </c>
      <c r="D43" s="109"/>
      <c r="E43" s="93"/>
      <c r="F43" s="109"/>
      <c r="G43" s="118"/>
      <c r="H43" s="123"/>
      <c r="I43" s="124"/>
    </row>
    <row r="44" spans="2:19" ht="15.75" customHeight="1" x14ac:dyDescent="0.2">
      <c r="B44" s="92" t="s">
        <v>44</v>
      </c>
      <c r="C44" s="125" t="s">
        <v>62</v>
      </c>
      <c r="D44" s="109"/>
      <c r="E44" s="93"/>
      <c r="F44" s="109"/>
      <c r="G44" s="118"/>
      <c r="H44" s="123"/>
      <c r="I44" s="124"/>
    </row>
    <row r="45" spans="2:19" ht="15.75" customHeight="1" x14ac:dyDescent="0.2">
      <c r="B45" s="92" t="s">
        <v>54</v>
      </c>
      <c r="C45" s="125" t="s">
        <v>62</v>
      </c>
      <c r="D45" s="109"/>
      <c r="E45" s="93"/>
      <c r="F45" s="109"/>
      <c r="G45" s="118"/>
      <c r="H45" s="123"/>
      <c r="I45" s="124"/>
    </row>
    <row r="46" spans="2:19" ht="15.75" customHeight="1" x14ac:dyDescent="0.2">
      <c r="B46" s="92" t="s">
        <v>111</v>
      </c>
      <c r="C46" s="125" t="s">
        <v>62</v>
      </c>
      <c r="D46" s="109"/>
      <c r="E46" s="93"/>
      <c r="F46" s="109"/>
      <c r="G46" s="118"/>
      <c r="H46" s="123"/>
      <c r="I46" s="124"/>
    </row>
    <row r="47" spans="2:19" ht="15.75" customHeight="1" x14ac:dyDescent="0.2">
      <c r="B47" s="92" t="s">
        <v>47</v>
      </c>
      <c r="C47" s="125" t="s">
        <v>62</v>
      </c>
      <c r="D47" s="109"/>
      <c r="E47" s="93"/>
      <c r="F47" s="109"/>
      <c r="G47" s="118"/>
      <c r="H47" s="123"/>
      <c r="I47" s="124"/>
    </row>
    <row r="48" spans="2:19" ht="15.75" customHeight="1" x14ac:dyDescent="0.2">
      <c r="B48" s="92" t="s">
        <v>112</v>
      </c>
      <c r="C48" s="125" t="s">
        <v>62</v>
      </c>
      <c r="D48" s="109"/>
      <c r="E48" s="93"/>
      <c r="F48" s="109"/>
      <c r="G48" s="118"/>
      <c r="H48" s="123"/>
      <c r="I48" s="124"/>
    </row>
    <row r="49" spans="1:256" ht="15.75" customHeight="1" x14ac:dyDescent="0.2">
      <c r="B49" s="92" t="s">
        <v>117</v>
      </c>
      <c r="C49" s="125" t="s">
        <v>62</v>
      </c>
      <c r="D49" s="109"/>
      <c r="E49" s="93"/>
      <c r="F49" s="109"/>
      <c r="G49" s="118"/>
      <c r="H49" s="123"/>
      <c r="I49" s="124"/>
    </row>
    <row r="50" spans="1:256" ht="15" x14ac:dyDescent="0.25">
      <c r="B50" s="167" t="s">
        <v>123</v>
      </c>
      <c r="C50" s="167"/>
      <c r="D50" s="167"/>
      <c r="E50" s="167"/>
      <c r="F50" s="167"/>
      <c r="G50" s="167"/>
      <c r="H50" s="98"/>
      <c r="I50" s="98"/>
      <c r="J50" s="98"/>
      <c r="K50" s="98"/>
      <c r="L50" s="98"/>
      <c r="M50" s="98"/>
      <c r="N50" s="98"/>
      <c r="O50" s="98"/>
      <c r="P50" s="98"/>
      <c r="Q50" s="98"/>
      <c r="R50" s="98"/>
      <c r="S50" s="98"/>
    </row>
    <row r="51" spans="1:256" ht="45" x14ac:dyDescent="0.25">
      <c r="B51" s="78" t="s">
        <v>51</v>
      </c>
      <c r="C51" s="118" t="s">
        <v>59</v>
      </c>
      <c r="D51" s="100" t="s">
        <v>60</v>
      </c>
      <c r="E51" s="100" t="s">
        <v>143</v>
      </c>
      <c r="F51" s="100" t="s">
        <v>144</v>
      </c>
      <c r="G51" s="102" t="s">
        <v>52</v>
      </c>
      <c r="H51" s="126"/>
      <c r="I51" s="124"/>
    </row>
    <row r="52" spans="1:256" ht="18" customHeight="1" x14ac:dyDescent="0.2">
      <c r="A52" s="66"/>
      <c r="B52" s="92" t="s">
        <v>45</v>
      </c>
      <c r="C52" s="109" t="s">
        <v>124</v>
      </c>
      <c r="D52" s="107" t="s">
        <v>63</v>
      </c>
      <c r="E52" s="108">
        <v>0.5</v>
      </c>
      <c r="F52" s="107">
        <v>1</v>
      </c>
      <c r="G52" s="84"/>
      <c r="H52" s="126"/>
      <c r="I52" s="123"/>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66"/>
      <c r="DJ52" s="66"/>
      <c r="DK52" s="66"/>
      <c r="DL52" s="66"/>
      <c r="DM52" s="66"/>
      <c r="DN52" s="66"/>
      <c r="DO52" s="66"/>
      <c r="DP52" s="66"/>
      <c r="DQ52" s="66"/>
      <c r="DR52" s="66"/>
      <c r="DS52" s="66"/>
      <c r="DT52" s="66"/>
      <c r="DU52" s="66"/>
      <c r="DV52" s="66"/>
      <c r="DW52" s="66"/>
      <c r="DX52" s="66"/>
      <c r="DY52" s="66"/>
      <c r="DZ52" s="66"/>
      <c r="EA52" s="66"/>
      <c r="EB52" s="66"/>
      <c r="EC52" s="66"/>
      <c r="ED52" s="66"/>
      <c r="EE52" s="66"/>
      <c r="EF52" s="66"/>
      <c r="EG52" s="66"/>
      <c r="EH52" s="66"/>
      <c r="EI52" s="66"/>
      <c r="EJ52" s="66"/>
      <c r="EK52" s="66"/>
      <c r="EL52" s="66"/>
      <c r="EM52" s="66"/>
      <c r="EN52" s="66"/>
      <c r="EO52" s="66"/>
      <c r="EP52" s="66"/>
      <c r="EQ52" s="66"/>
      <c r="ER52" s="66"/>
      <c r="ES52" s="66"/>
      <c r="ET52" s="66"/>
      <c r="EU52" s="66"/>
      <c r="EV52" s="66"/>
      <c r="EW52" s="66"/>
      <c r="EX52" s="66"/>
      <c r="EY52" s="66"/>
      <c r="EZ52" s="66"/>
      <c r="FA52" s="66"/>
      <c r="FB52" s="66"/>
      <c r="FC52" s="66"/>
      <c r="FD52" s="66"/>
      <c r="FE52" s="66"/>
      <c r="FF52" s="66"/>
      <c r="FG52" s="66"/>
      <c r="FH52" s="66"/>
      <c r="FI52" s="66"/>
      <c r="FJ52" s="66"/>
      <c r="FK52" s="66"/>
      <c r="FL52" s="66"/>
      <c r="FM52" s="66"/>
      <c r="FN52" s="66"/>
      <c r="FO52" s="66"/>
      <c r="FP52" s="66"/>
      <c r="FQ52" s="66"/>
      <c r="FR52" s="66"/>
      <c r="FS52" s="66"/>
      <c r="FT52" s="66"/>
      <c r="FU52" s="66"/>
      <c r="FV52" s="66"/>
      <c r="FW52" s="66"/>
      <c r="FX52" s="66"/>
      <c r="FY52" s="66"/>
      <c r="FZ52" s="66"/>
      <c r="GA52" s="66"/>
      <c r="GB52" s="66"/>
      <c r="GC52" s="66"/>
      <c r="GD52" s="66"/>
      <c r="GE52" s="66"/>
      <c r="GF52" s="66"/>
      <c r="GG52" s="66"/>
      <c r="GH52" s="66"/>
      <c r="GI52" s="66"/>
      <c r="GJ52" s="66"/>
      <c r="GK52" s="66"/>
      <c r="GL52" s="66"/>
      <c r="GM52" s="66"/>
      <c r="GN52" s="66"/>
      <c r="GO52" s="66"/>
      <c r="GP52" s="66"/>
      <c r="GQ52" s="66"/>
      <c r="GR52" s="66"/>
      <c r="GS52" s="66"/>
      <c r="GT52" s="66"/>
      <c r="GU52" s="66"/>
      <c r="GV52" s="66"/>
      <c r="GW52" s="66"/>
      <c r="GX52" s="66"/>
      <c r="GY52" s="66"/>
      <c r="GZ52" s="66"/>
      <c r="HA52" s="66"/>
      <c r="HB52" s="66"/>
      <c r="HC52" s="66"/>
      <c r="HD52" s="66"/>
      <c r="HE52" s="66"/>
      <c r="HF52" s="66"/>
      <c r="HG52" s="66"/>
      <c r="HH52" s="66"/>
      <c r="HI52" s="66"/>
      <c r="HJ52" s="66"/>
      <c r="HK52" s="66"/>
      <c r="HL52" s="66"/>
      <c r="HM52" s="66"/>
      <c r="HN52" s="66"/>
      <c r="HO52" s="66"/>
      <c r="HP52" s="66"/>
      <c r="HQ52" s="66"/>
      <c r="HR52" s="66"/>
      <c r="HS52" s="66"/>
      <c r="HT52" s="66"/>
      <c r="HU52" s="66"/>
      <c r="HV52" s="66"/>
      <c r="HW52" s="66"/>
      <c r="HX52" s="66"/>
      <c r="HY52" s="66"/>
      <c r="HZ52" s="66"/>
      <c r="IA52" s="66"/>
      <c r="IB52" s="66"/>
      <c r="IC52" s="66"/>
      <c r="ID52" s="66"/>
      <c r="IE52" s="66"/>
      <c r="IF52" s="66"/>
      <c r="IG52" s="66"/>
      <c r="IH52" s="66"/>
      <c r="II52" s="66"/>
      <c r="IJ52" s="66"/>
      <c r="IK52" s="66"/>
      <c r="IL52" s="66"/>
      <c r="IM52" s="66"/>
      <c r="IN52" s="66"/>
      <c r="IO52" s="66"/>
      <c r="IP52" s="66"/>
      <c r="IQ52" s="66"/>
      <c r="IR52" s="66"/>
      <c r="IS52" s="66"/>
      <c r="IT52" s="66"/>
      <c r="IU52" s="66"/>
      <c r="IV52" s="66"/>
    </row>
    <row r="53" spans="1:256" ht="18" customHeight="1" x14ac:dyDescent="0.2">
      <c r="A53" s="66"/>
      <c r="B53" s="92" t="s">
        <v>45</v>
      </c>
      <c r="C53" s="109" t="s">
        <v>50</v>
      </c>
      <c r="D53" s="127"/>
      <c r="E53" s="84"/>
      <c r="F53" s="128"/>
      <c r="G53" s="128"/>
      <c r="H53" s="126"/>
      <c r="I53" s="123"/>
      <c r="J53" s="129"/>
      <c r="K53" s="129"/>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66"/>
      <c r="DJ53" s="66"/>
      <c r="DK53" s="66"/>
      <c r="DL53" s="66"/>
      <c r="DM53" s="66"/>
      <c r="DN53" s="66"/>
      <c r="DO53" s="66"/>
      <c r="DP53" s="66"/>
      <c r="DQ53" s="66"/>
      <c r="DR53" s="66"/>
      <c r="DS53" s="66"/>
      <c r="DT53" s="66"/>
      <c r="DU53" s="66"/>
      <c r="DV53" s="66"/>
      <c r="DW53" s="66"/>
      <c r="DX53" s="66"/>
      <c r="DY53" s="66"/>
      <c r="DZ53" s="66"/>
      <c r="EA53" s="66"/>
      <c r="EB53" s="66"/>
      <c r="EC53" s="66"/>
      <c r="ED53" s="66"/>
      <c r="EE53" s="66"/>
      <c r="EF53" s="66"/>
      <c r="EG53" s="66"/>
      <c r="EH53" s="66"/>
      <c r="EI53" s="66"/>
      <c r="EJ53" s="66"/>
      <c r="EK53" s="66"/>
      <c r="EL53" s="66"/>
      <c r="EM53" s="66"/>
      <c r="EN53" s="66"/>
      <c r="EO53" s="66"/>
      <c r="EP53" s="66"/>
      <c r="EQ53" s="66"/>
      <c r="ER53" s="66"/>
      <c r="ES53" s="66"/>
      <c r="ET53" s="66"/>
      <c r="EU53" s="66"/>
      <c r="EV53" s="66"/>
      <c r="EW53" s="66"/>
      <c r="EX53" s="66"/>
      <c r="EY53" s="66"/>
      <c r="EZ53" s="66"/>
      <c r="FA53" s="66"/>
      <c r="FB53" s="66"/>
      <c r="FC53" s="66"/>
      <c r="FD53" s="66"/>
      <c r="FE53" s="66"/>
      <c r="FF53" s="66"/>
      <c r="FG53" s="66"/>
      <c r="FH53" s="66"/>
      <c r="FI53" s="66"/>
      <c r="FJ53" s="66"/>
      <c r="FK53" s="66"/>
      <c r="FL53" s="66"/>
      <c r="FM53" s="66"/>
      <c r="FN53" s="66"/>
      <c r="FO53" s="66"/>
      <c r="FP53" s="66"/>
      <c r="FQ53" s="66"/>
      <c r="FR53" s="66"/>
      <c r="FS53" s="66"/>
      <c r="FT53" s="66"/>
      <c r="FU53" s="66"/>
      <c r="FV53" s="66"/>
      <c r="FW53" s="66"/>
      <c r="FX53" s="66"/>
      <c r="FY53" s="66"/>
      <c r="FZ53" s="66"/>
      <c r="GA53" s="66"/>
      <c r="GB53" s="66"/>
      <c r="GC53" s="66"/>
      <c r="GD53" s="66"/>
      <c r="GE53" s="66"/>
      <c r="GF53" s="66"/>
      <c r="GG53" s="66"/>
      <c r="GH53" s="66"/>
      <c r="GI53" s="66"/>
      <c r="GJ53" s="66"/>
      <c r="GK53" s="66"/>
      <c r="GL53" s="66"/>
      <c r="GM53" s="66"/>
      <c r="GN53" s="66"/>
      <c r="GO53" s="66"/>
      <c r="GP53" s="66"/>
      <c r="GQ53" s="66"/>
      <c r="GR53" s="66"/>
      <c r="GS53" s="66"/>
      <c r="GT53" s="66"/>
      <c r="GU53" s="66"/>
      <c r="GV53" s="66"/>
      <c r="GW53" s="66"/>
      <c r="GX53" s="66"/>
      <c r="GY53" s="66"/>
      <c r="GZ53" s="66"/>
      <c r="HA53" s="66"/>
      <c r="HB53" s="66"/>
      <c r="HC53" s="66"/>
      <c r="HD53" s="66"/>
      <c r="HE53" s="66"/>
      <c r="HF53" s="66"/>
      <c r="HG53" s="66"/>
      <c r="HH53" s="66"/>
      <c r="HI53" s="66"/>
      <c r="HJ53" s="66"/>
      <c r="HK53" s="66"/>
      <c r="HL53" s="66"/>
      <c r="HM53" s="66"/>
      <c r="HN53" s="66"/>
      <c r="HO53" s="66"/>
      <c r="HP53" s="66"/>
      <c r="HQ53" s="66"/>
      <c r="HR53" s="66"/>
      <c r="HS53" s="66"/>
      <c r="HT53" s="66"/>
      <c r="HU53" s="66"/>
      <c r="HV53" s="66"/>
      <c r="HW53" s="66"/>
      <c r="HX53" s="66"/>
      <c r="HY53" s="66"/>
      <c r="HZ53" s="66"/>
      <c r="IA53" s="66"/>
      <c r="IB53" s="66"/>
      <c r="IC53" s="66"/>
      <c r="ID53" s="66"/>
      <c r="IE53" s="66"/>
      <c r="IF53" s="66"/>
      <c r="IG53" s="66"/>
      <c r="IH53" s="66"/>
      <c r="II53" s="66"/>
      <c r="IJ53" s="66"/>
      <c r="IK53" s="66"/>
      <c r="IL53" s="66"/>
      <c r="IM53" s="66"/>
      <c r="IN53" s="66"/>
      <c r="IO53" s="66"/>
      <c r="IP53" s="66"/>
      <c r="IQ53" s="66"/>
      <c r="IR53" s="66"/>
      <c r="IS53" s="66"/>
      <c r="IT53" s="66"/>
      <c r="IU53" s="66"/>
      <c r="IV53" s="66"/>
    </row>
    <row r="54" spans="1:256" ht="15" x14ac:dyDescent="0.2">
      <c r="A54" s="66"/>
      <c r="B54" s="130"/>
      <c r="C54" s="131"/>
      <c r="D54" s="132"/>
      <c r="E54" s="133"/>
      <c r="F54" s="132"/>
      <c r="G54" s="134"/>
      <c r="H54" s="135"/>
      <c r="I54" s="129"/>
      <c r="J54" s="129"/>
      <c r="K54" s="129"/>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66"/>
      <c r="DJ54" s="66"/>
      <c r="DK54" s="66"/>
      <c r="DL54" s="66"/>
      <c r="DM54" s="66"/>
      <c r="DN54" s="66"/>
      <c r="DO54" s="66"/>
      <c r="DP54" s="66"/>
      <c r="DQ54" s="66"/>
      <c r="DR54" s="66"/>
      <c r="DS54" s="66"/>
      <c r="DT54" s="66"/>
      <c r="DU54" s="66"/>
      <c r="DV54" s="66"/>
      <c r="DW54" s="66"/>
      <c r="DX54" s="66"/>
      <c r="DY54" s="66"/>
      <c r="DZ54" s="66"/>
      <c r="EA54" s="66"/>
      <c r="EB54" s="66"/>
      <c r="EC54" s="66"/>
      <c r="ED54" s="66"/>
      <c r="EE54" s="66"/>
      <c r="EF54" s="66"/>
      <c r="EG54" s="66"/>
      <c r="EH54" s="66"/>
      <c r="EI54" s="66"/>
      <c r="EJ54" s="66"/>
      <c r="EK54" s="66"/>
      <c r="EL54" s="66"/>
      <c r="EM54" s="66"/>
      <c r="EN54" s="66"/>
      <c r="EO54" s="66"/>
      <c r="EP54" s="66"/>
      <c r="EQ54" s="66"/>
      <c r="ER54" s="66"/>
      <c r="ES54" s="66"/>
      <c r="ET54" s="66"/>
      <c r="EU54" s="66"/>
      <c r="EV54" s="66"/>
      <c r="EW54" s="66"/>
      <c r="EX54" s="66"/>
      <c r="EY54" s="66"/>
      <c r="EZ54" s="66"/>
      <c r="FA54" s="66"/>
      <c r="FB54" s="66"/>
      <c r="FC54" s="66"/>
      <c r="FD54" s="66"/>
      <c r="FE54" s="66"/>
      <c r="FF54" s="66"/>
      <c r="FG54" s="66"/>
      <c r="FH54" s="66"/>
      <c r="FI54" s="66"/>
      <c r="FJ54" s="66"/>
      <c r="FK54" s="66"/>
      <c r="FL54" s="66"/>
      <c r="FM54" s="66"/>
      <c r="FN54" s="66"/>
      <c r="FO54" s="66"/>
      <c r="FP54" s="66"/>
      <c r="FQ54" s="66"/>
      <c r="FR54" s="66"/>
      <c r="FS54" s="66"/>
      <c r="FT54" s="66"/>
      <c r="FU54" s="66"/>
      <c r="FV54" s="66"/>
      <c r="FW54" s="66"/>
      <c r="FX54" s="66"/>
      <c r="FY54" s="66"/>
      <c r="FZ54" s="66"/>
      <c r="GA54" s="66"/>
      <c r="GB54" s="66"/>
      <c r="GC54" s="66"/>
      <c r="GD54" s="66"/>
      <c r="GE54" s="66"/>
      <c r="GF54" s="66"/>
      <c r="GG54" s="66"/>
      <c r="GH54" s="66"/>
      <c r="GI54" s="66"/>
      <c r="GJ54" s="66"/>
      <c r="GK54" s="66"/>
      <c r="GL54" s="66"/>
      <c r="GM54" s="66"/>
      <c r="GN54" s="66"/>
      <c r="GO54" s="66"/>
      <c r="GP54" s="66"/>
      <c r="GQ54" s="66"/>
      <c r="GR54" s="66"/>
      <c r="GS54" s="66"/>
      <c r="GT54" s="66"/>
      <c r="GU54" s="66"/>
      <c r="GV54" s="66"/>
      <c r="GW54" s="66"/>
      <c r="GX54" s="66"/>
      <c r="GY54" s="66"/>
      <c r="GZ54" s="66"/>
      <c r="HA54" s="66"/>
      <c r="HB54" s="66"/>
      <c r="HC54" s="66"/>
      <c r="HD54" s="66"/>
      <c r="HE54" s="66"/>
      <c r="HF54" s="66"/>
      <c r="HG54" s="66"/>
      <c r="HH54" s="66"/>
      <c r="HI54" s="66"/>
      <c r="HJ54" s="66"/>
      <c r="HK54" s="66"/>
      <c r="HL54" s="66"/>
      <c r="HM54" s="66"/>
      <c r="HN54" s="66"/>
      <c r="HO54" s="66"/>
      <c r="HP54" s="66"/>
      <c r="HQ54" s="66"/>
      <c r="HR54" s="66"/>
      <c r="HS54" s="66"/>
      <c r="HT54" s="66"/>
      <c r="HU54" s="66"/>
      <c r="HV54" s="66"/>
      <c r="HW54" s="66"/>
      <c r="HX54" s="66"/>
      <c r="HY54" s="66"/>
      <c r="HZ54" s="66"/>
      <c r="IA54" s="66"/>
      <c r="IB54" s="66"/>
      <c r="IC54" s="66"/>
      <c r="ID54" s="66"/>
      <c r="IE54" s="66"/>
      <c r="IF54" s="66"/>
      <c r="IG54" s="66"/>
      <c r="IH54" s="66"/>
      <c r="II54" s="66"/>
      <c r="IJ54" s="66"/>
      <c r="IK54" s="66"/>
      <c r="IL54" s="66"/>
      <c r="IM54" s="66"/>
      <c r="IN54" s="66"/>
      <c r="IO54" s="66"/>
      <c r="IP54" s="66"/>
      <c r="IQ54" s="66"/>
      <c r="IR54" s="66"/>
      <c r="IS54" s="66"/>
      <c r="IT54" s="66"/>
      <c r="IU54" s="66"/>
      <c r="IV54" s="66"/>
    </row>
    <row r="55" spans="1:256" ht="23.25" x14ac:dyDescent="0.35">
      <c r="A55" s="66"/>
      <c r="B55" s="164" t="s">
        <v>64</v>
      </c>
      <c r="C55" s="164"/>
      <c r="D55" s="164"/>
      <c r="E55" s="164"/>
      <c r="F55" s="164"/>
      <c r="G55" s="164"/>
      <c r="H55" s="135"/>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c r="BA55" s="66"/>
      <c r="BB55" s="66"/>
      <c r="BC55" s="66"/>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66"/>
      <c r="DJ55" s="66"/>
      <c r="DK55" s="66"/>
      <c r="DL55" s="66"/>
      <c r="DM55" s="66"/>
      <c r="DN55" s="66"/>
      <c r="DO55" s="66"/>
      <c r="DP55" s="66"/>
      <c r="DQ55" s="66"/>
      <c r="DR55" s="66"/>
      <c r="DS55" s="66"/>
      <c r="DT55" s="66"/>
      <c r="DU55" s="66"/>
      <c r="DV55" s="66"/>
      <c r="DW55" s="66"/>
      <c r="DX55" s="66"/>
      <c r="DY55" s="66"/>
      <c r="DZ55" s="66"/>
      <c r="EA55" s="66"/>
      <c r="EB55" s="66"/>
      <c r="EC55" s="66"/>
      <c r="ED55" s="66"/>
      <c r="EE55" s="66"/>
      <c r="EF55" s="66"/>
      <c r="EG55" s="66"/>
      <c r="EH55" s="66"/>
      <c r="EI55" s="66"/>
      <c r="EJ55" s="66"/>
      <c r="EK55" s="66"/>
      <c r="EL55" s="66"/>
      <c r="EM55" s="66"/>
      <c r="EN55" s="66"/>
      <c r="EO55" s="66"/>
      <c r="EP55" s="66"/>
      <c r="EQ55" s="66"/>
      <c r="ER55" s="66"/>
      <c r="ES55" s="66"/>
      <c r="ET55" s="66"/>
      <c r="EU55" s="66"/>
      <c r="EV55" s="66"/>
      <c r="EW55" s="66"/>
      <c r="EX55" s="66"/>
      <c r="EY55" s="66"/>
      <c r="EZ55" s="66"/>
      <c r="FA55" s="66"/>
      <c r="FB55" s="66"/>
      <c r="FC55" s="66"/>
      <c r="FD55" s="66"/>
      <c r="FE55" s="66"/>
      <c r="FF55" s="66"/>
      <c r="FG55" s="66"/>
      <c r="FH55" s="66"/>
      <c r="FI55" s="66"/>
      <c r="FJ55" s="66"/>
      <c r="FK55" s="66"/>
      <c r="FL55" s="66"/>
      <c r="FM55" s="66"/>
      <c r="FN55" s="66"/>
      <c r="FO55" s="66"/>
      <c r="FP55" s="66"/>
      <c r="FQ55" s="66"/>
      <c r="FR55" s="66"/>
      <c r="FS55" s="66"/>
      <c r="FT55" s="66"/>
      <c r="FU55" s="66"/>
      <c r="FV55" s="66"/>
      <c r="FW55" s="66"/>
      <c r="FX55" s="66"/>
      <c r="FY55" s="66"/>
      <c r="FZ55" s="66"/>
      <c r="GA55" s="66"/>
      <c r="GB55" s="66"/>
      <c r="GC55" s="66"/>
      <c r="GD55" s="66"/>
      <c r="GE55" s="66"/>
      <c r="GF55" s="66"/>
      <c r="GG55" s="66"/>
      <c r="GH55" s="66"/>
      <c r="GI55" s="66"/>
      <c r="GJ55" s="66"/>
      <c r="GK55" s="66"/>
      <c r="GL55" s="66"/>
      <c r="GM55" s="66"/>
      <c r="GN55" s="66"/>
      <c r="GO55" s="66"/>
      <c r="GP55" s="66"/>
      <c r="GQ55" s="66"/>
      <c r="GR55" s="66"/>
      <c r="GS55" s="66"/>
      <c r="GT55" s="66"/>
      <c r="GU55" s="66"/>
      <c r="GV55" s="66"/>
      <c r="GW55" s="66"/>
      <c r="GX55" s="66"/>
      <c r="GY55" s="66"/>
      <c r="GZ55" s="66"/>
      <c r="HA55" s="66"/>
      <c r="HB55" s="66"/>
      <c r="HC55" s="66"/>
      <c r="HD55" s="66"/>
      <c r="HE55" s="66"/>
      <c r="HF55" s="66"/>
      <c r="HG55" s="66"/>
      <c r="HH55" s="66"/>
      <c r="HI55" s="66"/>
      <c r="HJ55" s="66"/>
      <c r="HK55" s="66"/>
      <c r="HL55" s="66"/>
      <c r="HM55" s="66"/>
      <c r="HN55" s="66"/>
      <c r="HO55" s="66"/>
      <c r="HP55" s="66"/>
      <c r="HQ55" s="66"/>
      <c r="HR55" s="66"/>
      <c r="HS55" s="66"/>
      <c r="HT55" s="66"/>
      <c r="HU55" s="66"/>
      <c r="HV55" s="66"/>
      <c r="HW55" s="66"/>
      <c r="HX55" s="66"/>
      <c r="HY55" s="66"/>
      <c r="HZ55" s="66"/>
      <c r="IA55" s="66"/>
      <c r="IB55" s="66"/>
      <c r="IC55" s="66"/>
      <c r="ID55" s="66"/>
      <c r="IE55" s="66"/>
      <c r="IF55" s="66"/>
      <c r="IG55" s="66"/>
      <c r="IH55" s="66"/>
      <c r="II55" s="66"/>
      <c r="IJ55" s="66"/>
      <c r="IK55" s="66"/>
      <c r="IL55" s="66"/>
      <c r="IM55" s="66"/>
      <c r="IN55" s="66"/>
      <c r="IO55" s="66"/>
      <c r="IP55" s="66"/>
      <c r="IQ55" s="66"/>
      <c r="IR55" s="66"/>
      <c r="IS55" s="66"/>
      <c r="IT55" s="66"/>
      <c r="IU55" s="66"/>
      <c r="IV55" s="66"/>
    </row>
    <row r="56" spans="1:256" ht="15" x14ac:dyDescent="0.2">
      <c r="A56" s="66"/>
      <c r="B56" s="168" t="s">
        <v>145</v>
      </c>
      <c r="C56" s="168"/>
      <c r="D56" s="168"/>
      <c r="E56" s="168"/>
      <c r="F56" s="168"/>
      <c r="G56" s="168"/>
      <c r="H56" s="135"/>
      <c r="I56" s="129"/>
      <c r="J56" s="129"/>
      <c r="K56" s="129"/>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66"/>
      <c r="DJ56" s="66"/>
      <c r="DK56" s="66"/>
      <c r="DL56" s="66"/>
      <c r="DM56" s="66"/>
      <c r="DN56" s="66"/>
      <c r="DO56" s="66"/>
      <c r="DP56" s="66"/>
      <c r="DQ56" s="66"/>
      <c r="DR56" s="66"/>
      <c r="DS56" s="66"/>
      <c r="DT56" s="66"/>
      <c r="DU56" s="66"/>
      <c r="DV56" s="66"/>
      <c r="DW56" s="66"/>
      <c r="DX56" s="66"/>
      <c r="DY56" s="66"/>
      <c r="DZ56" s="66"/>
      <c r="EA56" s="66"/>
      <c r="EB56" s="66"/>
      <c r="EC56" s="66"/>
      <c r="ED56" s="66"/>
      <c r="EE56" s="66"/>
      <c r="EF56" s="66"/>
      <c r="EG56" s="66"/>
      <c r="EH56" s="66"/>
      <c r="EI56" s="66"/>
      <c r="EJ56" s="66"/>
      <c r="EK56" s="66"/>
      <c r="EL56" s="66"/>
      <c r="EM56" s="66"/>
      <c r="EN56" s="66"/>
      <c r="EO56" s="66"/>
      <c r="EP56" s="66"/>
      <c r="EQ56" s="66"/>
      <c r="ER56" s="66"/>
      <c r="ES56" s="66"/>
      <c r="ET56" s="66"/>
      <c r="EU56" s="66"/>
      <c r="EV56" s="66"/>
      <c r="EW56" s="66"/>
      <c r="EX56" s="66"/>
      <c r="EY56" s="66"/>
      <c r="EZ56" s="66"/>
      <c r="FA56" s="66"/>
      <c r="FB56" s="66"/>
      <c r="FC56" s="66"/>
      <c r="FD56" s="66"/>
      <c r="FE56" s="66"/>
      <c r="FF56" s="66"/>
      <c r="FG56" s="66"/>
      <c r="FH56" s="66"/>
      <c r="FI56" s="66"/>
      <c r="FJ56" s="66"/>
      <c r="FK56" s="66"/>
      <c r="FL56" s="66"/>
      <c r="FM56" s="66"/>
      <c r="FN56" s="66"/>
      <c r="FO56" s="66"/>
      <c r="FP56" s="66"/>
      <c r="FQ56" s="66"/>
      <c r="FR56" s="66"/>
      <c r="FS56" s="66"/>
      <c r="FT56" s="66"/>
      <c r="FU56" s="66"/>
      <c r="FV56" s="66"/>
      <c r="FW56" s="66"/>
      <c r="FX56" s="66"/>
      <c r="FY56" s="66"/>
      <c r="FZ56" s="66"/>
      <c r="GA56" s="66"/>
      <c r="GB56" s="66"/>
      <c r="GC56" s="66"/>
      <c r="GD56" s="66"/>
      <c r="GE56" s="66"/>
      <c r="GF56" s="66"/>
      <c r="GG56" s="66"/>
      <c r="GH56" s="66"/>
      <c r="GI56" s="66"/>
      <c r="GJ56" s="66"/>
      <c r="GK56" s="66"/>
      <c r="GL56" s="66"/>
      <c r="GM56" s="66"/>
      <c r="GN56" s="66"/>
      <c r="GO56" s="66"/>
      <c r="GP56" s="66"/>
      <c r="GQ56" s="66"/>
      <c r="GR56" s="66"/>
      <c r="GS56" s="66"/>
      <c r="GT56" s="66"/>
      <c r="GU56" s="66"/>
      <c r="GV56" s="66"/>
      <c r="GW56" s="66"/>
      <c r="GX56" s="66"/>
      <c r="GY56" s="66"/>
      <c r="GZ56" s="66"/>
      <c r="HA56" s="66"/>
      <c r="HB56" s="66"/>
      <c r="HC56" s="66"/>
      <c r="HD56" s="66"/>
      <c r="HE56" s="66"/>
      <c r="HF56" s="66"/>
      <c r="HG56" s="66"/>
      <c r="HH56" s="66"/>
      <c r="HI56" s="66"/>
      <c r="HJ56" s="66"/>
      <c r="HK56" s="66"/>
      <c r="HL56" s="66"/>
      <c r="HM56" s="66"/>
      <c r="HN56" s="66"/>
      <c r="HO56" s="66"/>
      <c r="HP56" s="66"/>
      <c r="HQ56" s="66"/>
      <c r="HR56" s="66"/>
      <c r="HS56" s="66"/>
      <c r="HT56" s="66"/>
      <c r="HU56" s="66"/>
      <c r="HV56" s="66"/>
      <c r="HW56" s="66"/>
      <c r="HX56" s="66"/>
      <c r="HY56" s="66"/>
      <c r="HZ56" s="66"/>
      <c r="IA56" s="66"/>
      <c r="IB56" s="66"/>
      <c r="IC56" s="66"/>
      <c r="ID56" s="66"/>
      <c r="IE56" s="66"/>
      <c r="IF56" s="66"/>
      <c r="IG56" s="66"/>
      <c r="IH56" s="66"/>
      <c r="II56" s="66"/>
      <c r="IJ56" s="66"/>
      <c r="IK56" s="66"/>
      <c r="IL56" s="66"/>
      <c r="IM56" s="66"/>
      <c r="IN56" s="66"/>
      <c r="IO56" s="66"/>
      <c r="IP56" s="66"/>
      <c r="IQ56" s="66"/>
      <c r="IR56" s="66"/>
      <c r="IS56" s="66"/>
      <c r="IT56" s="66"/>
      <c r="IU56" s="66"/>
      <c r="IV56" s="66"/>
    </row>
    <row r="57" spans="1:256" ht="15" x14ac:dyDescent="0.2">
      <c r="A57" s="66"/>
      <c r="B57" s="136"/>
      <c r="C57" s="136"/>
      <c r="D57" s="136"/>
      <c r="E57" s="136"/>
      <c r="F57" s="66"/>
      <c r="G57" s="66"/>
      <c r="H57" s="135"/>
      <c r="I57" s="129"/>
      <c r="J57" s="129"/>
      <c r="K57" s="129"/>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66"/>
      <c r="DJ57" s="66"/>
      <c r="DK57" s="66"/>
      <c r="DL57" s="66"/>
      <c r="DM57" s="66"/>
      <c r="DN57" s="66"/>
      <c r="DO57" s="66"/>
      <c r="DP57" s="66"/>
      <c r="DQ57" s="66"/>
      <c r="DR57" s="66"/>
      <c r="DS57" s="66"/>
      <c r="DT57" s="66"/>
      <c r="DU57" s="66"/>
      <c r="DV57" s="66"/>
      <c r="DW57" s="66"/>
      <c r="DX57" s="66"/>
      <c r="DY57" s="66"/>
      <c r="DZ57" s="66"/>
      <c r="EA57" s="66"/>
      <c r="EB57" s="66"/>
      <c r="EC57" s="66"/>
      <c r="ED57" s="66"/>
      <c r="EE57" s="66"/>
      <c r="EF57" s="66"/>
      <c r="EG57" s="66"/>
      <c r="EH57" s="66"/>
      <c r="EI57" s="66"/>
      <c r="EJ57" s="66"/>
      <c r="EK57" s="66"/>
      <c r="EL57" s="66"/>
      <c r="EM57" s="66"/>
      <c r="EN57" s="66"/>
      <c r="EO57" s="66"/>
      <c r="EP57" s="66"/>
      <c r="EQ57" s="66"/>
      <c r="ER57" s="66"/>
      <c r="ES57" s="66"/>
      <c r="ET57" s="66"/>
      <c r="EU57" s="66"/>
      <c r="EV57" s="66"/>
      <c r="EW57" s="66"/>
      <c r="EX57" s="66"/>
      <c r="EY57" s="66"/>
      <c r="EZ57" s="66"/>
      <c r="FA57" s="66"/>
      <c r="FB57" s="66"/>
      <c r="FC57" s="66"/>
      <c r="FD57" s="66"/>
      <c r="FE57" s="66"/>
      <c r="FF57" s="66"/>
      <c r="FG57" s="66"/>
      <c r="FH57" s="66"/>
      <c r="FI57" s="66"/>
      <c r="FJ57" s="66"/>
      <c r="FK57" s="66"/>
      <c r="FL57" s="66"/>
      <c r="FM57" s="66"/>
      <c r="FN57" s="66"/>
      <c r="FO57" s="66"/>
      <c r="FP57" s="66"/>
      <c r="FQ57" s="66"/>
      <c r="FR57" s="66"/>
      <c r="FS57" s="66"/>
      <c r="FT57" s="66"/>
      <c r="FU57" s="66"/>
      <c r="FV57" s="66"/>
      <c r="FW57" s="66"/>
      <c r="FX57" s="66"/>
      <c r="FY57" s="66"/>
      <c r="FZ57" s="66"/>
      <c r="GA57" s="66"/>
      <c r="GB57" s="66"/>
      <c r="GC57" s="66"/>
      <c r="GD57" s="66"/>
      <c r="GE57" s="66"/>
      <c r="GF57" s="66"/>
      <c r="GG57" s="66"/>
      <c r="GH57" s="66"/>
      <c r="GI57" s="66"/>
      <c r="GJ57" s="66"/>
      <c r="GK57" s="66"/>
      <c r="GL57" s="66"/>
      <c r="GM57" s="66"/>
      <c r="GN57" s="66"/>
      <c r="GO57" s="66"/>
      <c r="GP57" s="66"/>
      <c r="GQ57" s="66"/>
      <c r="GR57" s="66"/>
      <c r="GS57" s="66"/>
      <c r="GT57" s="66"/>
      <c r="GU57" s="66"/>
      <c r="GV57" s="66"/>
      <c r="GW57" s="66"/>
      <c r="GX57" s="66"/>
      <c r="GY57" s="66"/>
      <c r="GZ57" s="66"/>
      <c r="HA57" s="66"/>
      <c r="HB57" s="66"/>
      <c r="HC57" s="66"/>
      <c r="HD57" s="66"/>
      <c r="HE57" s="66"/>
      <c r="HF57" s="66"/>
      <c r="HG57" s="66"/>
      <c r="HH57" s="66"/>
      <c r="HI57" s="66"/>
      <c r="HJ57" s="66"/>
      <c r="HK57" s="66"/>
      <c r="HL57" s="66"/>
      <c r="HM57" s="66"/>
      <c r="HN57" s="66"/>
      <c r="HO57" s="66"/>
      <c r="HP57" s="66"/>
      <c r="HQ57" s="66"/>
      <c r="HR57" s="66"/>
      <c r="HS57" s="66"/>
      <c r="HT57" s="66"/>
      <c r="HU57" s="66"/>
      <c r="HV57" s="66"/>
      <c r="HW57" s="66"/>
      <c r="HX57" s="66"/>
      <c r="HY57" s="66"/>
      <c r="HZ57" s="66"/>
      <c r="IA57" s="66"/>
      <c r="IB57" s="66"/>
      <c r="IC57" s="66"/>
      <c r="ID57" s="66"/>
      <c r="IE57" s="66"/>
      <c r="IF57" s="66"/>
      <c r="IG57" s="66"/>
      <c r="IH57" s="66"/>
      <c r="II57" s="66"/>
      <c r="IJ57" s="66"/>
      <c r="IK57" s="66"/>
      <c r="IL57" s="66"/>
      <c r="IM57" s="66"/>
      <c r="IN57" s="66"/>
      <c r="IO57" s="66"/>
      <c r="IP57" s="66"/>
      <c r="IQ57" s="66"/>
      <c r="IR57" s="66"/>
      <c r="IS57" s="66"/>
      <c r="IT57" s="66"/>
      <c r="IU57" s="66"/>
      <c r="IV57" s="66"/>
    </row>
    <row r="58" spans="1:256" ht="18.75" customHeight="1" x14ac:dyDescent="0.2">
      <c r="B58" s="169" t="s">
        <v>125</v>
      </c>
      <c r="C58" s="169"/>
      <c r="D58" s="169"/>
      <c r="E58" s="169"/>
      <c r="F58" s="169"/>
      <c r="G58" s="74"/>
      <c r="H58" s="135"/>
    </row>
    <row r="59" spans="1:256" ht="12.75" customHeight="1" x14ac:dyDescent="0.25">
      <c r="B59" s="157" t="s">
        <v>65</v>
      </c>
      <c r="C59" s="170" t="s">
        <v>66</v>
      </c>
      <c r="D59" s="157" t="s">
        <v>67</v>
      </c>
      <c r="E59" s="171" t="s">
        <v>126</v>
      </c>
      <c r="F59" s="171"/>
      <c r="G59" s="74"/>
      <c r="H59" s="68"/>
    </row>
    <row r="60" spans="1:256" ht="14.25" x14ac:dyDescent="0.25">
      <c r="B60" s="157"/>
      <c r="C60" s="170"/>
      <c r="D60" s="157"/>
      <c r="E60" s="172" t="s">
        <v>68</v>
      </c>
      <c r="F60" s="172"/>
      <c r="G60" s="74"/>
      <c r="H60" s="68"/>
    </row>
    <row r="61" spans="1:256" ht="42.75" x14ac:dyDescent="0.25">
      <c r="B61" s="157"/>
      <c r="C61" s="170"/>
      <c r="D61" s="157"/>
      <c r="E61" s="137" t="s">
        <v>69</v>
      </c>
      <c r="F61" s="137" t="s">
        <v>70</v>
      </c>
      <c r="G61" s="74"/>
      <c r="H61" s="68"/>
    </row>
    <row r="62" spans="1:256" ht="23.25" customHeight="1" x14ac:dyDescent="0.25">
      <c r="B62" s="92" t="s">
        <v>71</v>
      </c>
      <c r="C62" s="138" t="s">
        <v>72</v>
      </c>
      <c r="D62" s="145">
        <v>24117</v>
      </c>
      <c r="E62" s="139">
        <v>314369</v>
      </c>
      <c r="F62" s="139">
        <v>8984</v>
      </c>
      <c r="G62" s="74"/>
      <c r="H62" s="68"/>
    </row>
    <row r="63" spans="1:256" ht="27" customHeight="1" x14ac:dyDescent="0.25">
      <c r="B63" s="92" t="s">
        <v>73</v>
      </c>
      <c r="C63" s="138" t="s">
        <v>74</v>
      </c>
      <c r="D63" s="146">
        <v>450</v>
      </c>
      <c r="E63" s="147"/>
      <c r="F63" s="147"/>
      <c r="G63" s="74"/>
      <c r="H63" s="68"/>
    </row>
    <row r="64" spans="1:256" ht="28.5" x14ac:dyDescent="0.25">
      <c r="B64" s="92" t="s">
        <v>75</v>
      </c>
      <c r="C64" s="92" t="s">
        <v>76</v>
      </c>
      <c r="D64" s="145"/>
      <c r="E64" s="147"/>
      <c r="F64" s="147"/>
      <c r="G64" s="74"/>
      <c r="H64" s="68"/>
    </row>
    <row r="65" spans="2:9" ht="28.5" x14ac:dyDescent="0.25">
      <c r="B65" s="141" t="s">
        <v>77</v>
      </c>
      <c r="C65" s="125" t="s">
        <v>78</v>
      </c>
      <c r="D65" s="148">
        <v>390</v>
      </c>
      <c r="E65" s="149"/>
      <c r="F65" s="149"/>
      <c r="G65" s="74"/>
      <c r="H65" s="68"/>
    </row>
    <row r="66" spans="2:9" ht="14.25" x14ac:dyDescent="0.25">
      <c r="B66" s="88"/>
      <c r="C66" s="74"/>
      <c r="D66" s="74"/>
      <c r="E66" s="74"/>
      <c r="F66" s="74"/>
      <c r="G66" s="74"/>
    </row>
    <row r="67" spans="2:9" ht="18" customHeight="1" x14ac:dyDescent="0.2">
      <c r="B67" s="169" t="s">
        <v>127</v>
      </c>
      <c r="C67" s="169"/>
      <c r="D67" s="169"/>
      <c r="E67" s="169"/>
      <c r="F67" s="169"/>
      <c r="G67" s="66"/>
      <c r="H67" s="68"/>
    </row>
    <row r="68" spans="2:9" ht="12.75" customHeight="1" x14ac:dyDescent="0.2">
      <c r="B68" s="157" t="s">
        <v>65</v>
      </c>
      <c r="C68" s="170" t="s">
        <v>66</v>
      </c>
      <c r="D68" s="157" t="s">
        <v>67</v>
      </c>
      <c r="E68" s="171" t="s">
        <v>126</v>
      </c>
      <c r="F68" s="171"/>
      <c r="G68" s="66"/>
      <c r="H68" s="68"/>
    </row>
    <row r="69" spans="2:9" ht="14.25" x14ac:dyDescent="0.2">
      <c r="B69" s="157"/>
      <c r="C69" s="170"/>
      <c r="D69" s="157"/>
      <c r="E69" s="172" t="s">
        <v>68</v>
      </c>
      <c r="F69" s="172"/>
      <c r="G69" s="66"/>
      <c r="H69" s="68"/>
    </row>
    <row r="70" spans="2:9" ht="57" x14ac:dyDescent="0.25">
      <c r="B70" s="157"/>
      <c r="C70" s="170"/>
      <c r="D70" s="157"/>
      <c r="E70" s="137" t="s">
        <v>79</v>
      </c>
      <c r="F70" s="137" t="s">
        <v>80</v>
      </c>
      <c r="G70" s="74"/>
      <c r="H70" s="68"/>
    </row>
    <row r="71" spans="2:9" ht="42.75" x14ac:dyDescent="0.25">
      <c r="B71" s="92" t="s">
        <v>81</v>
      </c>
      <c r="C71" s="144" t="s">
        <v>128</v>
      </c>
      <c r="D71" s="117">
        <v>208</v>
      </c>
      <c r="E71" s="140"/>
      <c r="F71" s="140"/>
      <c r="G71" s="74"/>
      <c r="H71" s="68"/>
    </row>
    <row r="72" spans="2:9" ht="57" x14ac:dyDescent="0.25">
      <c r="B72" s="92" t="s">
        <v>82</v>
      </c>
      <c r="C72" s="117" t="s">
        <v>129</v>
      </c>
      <c r="D72" s="138"/>
      <c r="E72" s="142"/>
      <c r="F72" s="142"/>
      <c r="G72" s="74"/>
      <c r="H72" s="68"/>
    </row>
    <row r="73" spans="2:9" ht="60" customHeight="1" x14ac:dyDescent="0.2">
      <c r="B73" s="141"/>
      <c r="C73" s="78" t="s">
        <v>130</v>
      </c>
      <c r="D73" s="78" t="s">
        <v>146</v>
      </c>
      <c r="E73" s="74"/>
      <c r="F73" s="74"/>
      <c r="G73" s="74"/>
      <c r="I73" s="66"/>
    </row>
    <row r="74" spans="2:9" ht="25.5" customHeight="1" x14ac:dyDescent="0.2">
      <c r="B74" s="141" t="s">
        <v>83</v>
      </c>
      <c r="C74" s="122">
        <v>204</v>
      </c>
      <c r="D74" s="93"/>
      <c r="E74" s="74"/>
      <c r="F74" s="66"/>
      <c r="G74" s="66"/>
      <c r="H74" s="66"/>
      <c r="I74" s="66"/>
    </row>
    <row r="75" spans="2:9" ht="14.25" x14ac:dyDescent="0.25">
      <c r="B75" s="88"/>
      <c r="C75" s="74"/>
      <c r="D75" s="74"/>
      <c r="E75" s="74"/>
      <c r="F75" s="74"/>
      <c r="G75" s="74"/>
    </row>
    <row r="76" spans="2:9" ht="14.25" x14ac:dyDescent="0.25">
      <c r="B76" s="88"/>
      <c r="C76" s="74"/>
      <c r="D76" s="74"/>
      <c r="E76" s="74"/>
      <c r="F76" s="74"/>
      <c r="G76" s="74"/>
    </row>
    <row r="77" spans="2:9" ht="14.25" x14ac:dyDescent="0.25">
      <c r="B77" s="88"/>
      <c r="C77" s="74"/>
      <c r="D77" s="74"/>
      <c r="E77" s="74"/>
      <c r="F77" s="74"/>
      <c r="G77" s="74"/>
    </row>
    <row r="78" spans="2:9" ht="14.25" x14ac:dyDescent="0.25">
      <c r="B78" s="88"/>
      <c r="C78" s="74"/>
      <c r="D78" s="74"/>
      <c r="E78" s="74"/>
      <c r="F78" s="74"/>
      <c r="G78" s="74"/>
    </row>
    <row r="79" spans="2:9" ht="14.25" x14ac:dyDescent="0.25">
      <c r="B79" s="88"/>
      <c r="C79" s="74"/>
      <c r="D79" s="74"/>
      <c r="E79" s="74"/>
      <c r="F79" s="74"/>
      <c r="G79" s="74"/>
    </row>
    <row r="80" spans="2:9" ht="14.25" x14ac:dyDescent="0.25">
      <c r="B80" s="88"/>
      <c r="C80" s="74"/>
      <c r="D80" s="74"/>
      <c r="E80" s="74"/>
      <c r="F80" s="74"/>
      <c r="G80" s="74"/>
    </row>
    <row r="81" spans="2:7" ht="14.25" x14ac:dyDescent="0.25">
      <c r="B81" s="88"/>
      <c r="C81" s="74"/>
      <c r="D81" s="74"/>
      <c r="E81" s="74"/>
      <c r="F81" s="74"/>
      <c r="G81" s="74"/>
    </row>
    <row r="82" spans="2:7" ht="14.25" x14ac:dyDescent="0.25">
      <c r="B82" s="88"/>
      <c r="C82" s="74"/>
      <c r="D82" s="74"/>
      <c r="E82" s="74"/>
      <c r="F82" s="74"/>
      <c r="G82" s="74"/>
    </row>
    <row r="83" spans="2:7" ht="14.25" x14ac:dyDescent="0.25">
      <c r="B83" s="88"/>
      <c r="C83" s="74"/>
      <c r="D83" s="74"/>
      <c r="E83" s="74"/>
      <c r="F83" s="74"/>
      <c r="G83" s="74"/>
    </row>
    <row r="84" spans="2:7" ht="14.25" x14ac:dyDescent="0.25">
      <c r="B84" s="88"/>
      <c r="C84" s="74"/>
      <c r="D84" s="74"/>
      <c r="E84" s="74"/>
      <c r="F84" s="74"/>
      <c r="G84" s="74"/>
    </row>
    <row r="85" spans="2:7" ht="14.25" x14ac:dyDescent="0.25">
      <c r="B85" s="88"/>
      <c r="C85" s="74"/>
      <c r="D85" s="74"/>
      <c r="E85" s="74"/>
      <c r="F85" s="74"/>
      <c r="G85" s="74"/>
    </row>
    <row r="86" spans="2:7" ht="14.25" x14ac:dyDescent="0.25">
      <c r="B86" s="88"/>
      <c r="C86" s="74"/>
      <c r="D86" s="74"/>
      <c r="E86" s="74"/>
      <c r="F86" s="74"/>
      <c r="G86" s="74"/>
    </row>
    <row r="87" spans="2:7" ht="14.25" x14ac:dyDescent="0.25">
      <c r="B87" s="88"/>
      <c r="C87" s="74"/>
      <c r="D87" s="74"/>
      <c r="E87" s="74"/>
      <c r="F87" s="74"/>
      <c r="G87" s="74"/>
    </row>
    <row r="88" spans="2:7" ht="14.25" x14ac:dyDescent="0.25">
      <c r="B88" s="88"/>
      <c r="C88" s="74"/>
      <c r="D88" s="74"/>
      <c r="E88" s="74"/>
      <c r="F88" s="74"/>
      <c r="G88" s="74"/>
    </row>
    <row r="89" spans="2:7" ht="14.25" x14ac:dyDescent="0.25">
      <c r="B89" s="88"/>
      <c r="C89" s="74"/>
      <c r="D89" s="74"/>
      <c r="E89" s="74"/>
      <c r="F89" s="74"/>
      <c r="G89" s="74"/>
    </row>
    <row r="90" spans="2:7" ht="14.25" x14ac:dyDescent="0.25">
      <c r="B90" s="88"/>
      <c r="C90" s="74"/>
      <c r="D90" s="74"/>
      <c r="E90" s="74"/>
      <c r="F90" s="74"/>
      <c r="G90" s="74"/>
    </row>
    <row r="91" spans="2:7" ht="14.25" x14ac:dyDescent="0.25">
      <c r="B91" s="88"/>
      <c r="C91" s="74"/>
      <c r="D91" s="74"/>
      <c r="E91" s="74"/>
      <c r="F91" s="74"/>
      <c r="G91" s="74"/>
    </row>
    <row r="92" spans="2:7" ht="14.25" x14ac:dyDescent="0.25">
      <c r="B92" s="88"/>
      <c r="C92" s="74"/>
      <c r="D92" s="74"/>
      <c r="E92" s="74"/>
      <c r="F92" s="74"/>
      <c r="G92" s="74"/>
    </row>
    <row r="93" spans="2:7" ht="14.25" x14ac:dyDescent="0.25">
      <c r="B93" s="88"/>
      <c r="C93" s="74"/>
      <c r="D93" s="74"/>
      <c r="E93" s="74"/>
      <c r="F93" s="74"/>
      <c r="G93" s="74"/>
    </row>
    <row r="94" spans="2:7" ht="14.25" x14ac:dyDescent="0.25">
      <c r="B94" s="88"/>
      <c r="C94" s="74"/>
      <c r="D94" s="74"/>
      <c r="E94" s="74"/>
      <c r="F94" s="74"/>
      <c r="G94" s="74"/>
    </row>
    <row r="95" spans="2:7" ht="14.25" x14ac:dyDescent="0.25">
      <c r="B95" s="88"/>
      <c r="C95" s="74"/>
      <c r="D95" s="74"/>
      <c r="E95" s="74"/>
      <c r="F95" s="74"/>
      <c r="G95" s="74"/>
    </row>
    <row r="96" spans="2:7" ht="14.25" x14ac:dyDescent="0.25">
      <c r="B96" s="88"/>
      <c r="C96" s="74"/>
      <c r="D96" s="74"/>
      <c r="E96" s="74"/>
      <c r="F96" s="74"/>
      <c r="G96" s="74"/>
    </row>
    <row r="97" spans="2:7" ht="14.25" x14ac:dyDescent="0.25">
      <c r="B97" s="88"/>
      <c r="C97" s="74"/>
      <c r="D97" s="74"/>
      <c r="E97" s="74"/>
      <c r="F97" s="74"/>
      <c r="G97" s="74"/>
    </row>
    <row r="98" spans="2:7" ht="14.25" x14ac:dyDescent="0.25">
      <c r="B98" s="88"/>
      <c r="C98" s="74"/>
      <c r="D98" s="74"/>
      <c r="E98" s="74"/>
      <c r="F98" s="74"/>
      <c r="G98" s="74"/>
    </row>
    <row r="99" spans="2:7" ht="14.25" x14ac:dyDescent="0.25">
      <c r="B99" s="88"/>
      <c r="C99" s="74"/>
      <c r="D99" s="74"/>
      <c r="E99" s="74"/>
      <c r="F99" s="74"/>
      <c r="G99" s="74"/>
    </row>
    <row r="100" spans="2:7" ht="14.25" x14ac:dyDescent="0.25">
      <c r="B100" s="88"/>
      <c r="C100" s="74"/>
      <c r="D100" s="74"/>
      <c r="E100" s="74"/>
      <c r="F100" s="74"/>
      <c r="G100" s="74"/>
    </row>
    <row r="101" spans="2:7" ht="14.25" x14ac:dyDescent="0.25">
      <c r="B101" s="88"/>
      <c r="C101" s="74"/>
      <c r="D101" s="74"/>
      <c r="E101" s="74"/>
      <c r="F101" s="74"/>
      <c r="G101" s="74"/>
    </row>
    <row r="102" spans="2:7" ht="14.25" x14ac:dyDescent="0.25">
      <c r="B102" s="88"/>
      <c r="C102" s="74"/>
      <c r="D102" s="74"/>
      <c r="E102" s="74"/>
      <c r="F102" s="74"/>
      <c r="G102" s="74"/>
    </row>
    <row r="103" spans="2:7" ht="14.25" x14ac:dyDescent="0.25">
      <c r="B103" s="88"/>
      <c r="C103" s="74"/>
      <c r="D103" s="74"/>
      <c r="E103" s="74"/>
      <c r="F103" s="74"/>
      <c r="G103" s="74"/>
    </row>
    <row r="104" spans="2:7" ht="14.25" x14ac:dyDescent="0.25">
      <c r="B104" s="88"/>
      <c r="C104" s="74"/>
      <c r="D104" s="74"/>
      <c r="E104" s="74"/>
      <c r="F104" s="74"/>
      <c r="G104" s="74"/>
    </row>
    <row r="105" spans="2:7" ht="14.25" x14ac:dyDescent="0.25">
      <c r="B105" s="88"/>
      <c r="C105" s="74"/>
      <c r="D105" s="74"/>
      <c r="E105" s="74"/>
      <c r="F105" s="74"/>
      <c r="G105" s="74"/>
    </row>
    <row r="106" spans="2:7" ht="14.25" x14ac:dyDescent="0.25">
      <c r="B106" s="88"/>
      <c r="C106" s="74"/>
      <c r="D106" s="74"/>
      <c r="E106" s="74"/>
      <c r="F106" s="74"/>
      <c r="G106" s="74"/>
    </row>
    <row r="107" spans="2:7" ht="14.25" x14ac:dyDescent="0.25">
      <c r="B107" s="88"/>
      <c r="C107" s="74"/>
      <c r="D107" s="74"/>
      <c r="E107" s="74"/>
      <c r="F107" s="74"/>
      <c r="G107" s="74"/>
    </row>
    <row r="108" spans="2:7" ht="14.25" x14ac:dyDescent="0.25">
      <c r="B108" s="88"/>
      <c r="C108" s="74"/>
      <c r="D108" s="74"/>
      <c r="E108" s="74"/>
      <c r="F108" s="74"/>
      <c r="G108" s="74"/>
    </row>
    <row r="109" spans="2:7" ht="14.25" x14ac:dyDescent="0.25">
      <c r="B109" s="88"/>
      <c r="C109" s="74"/>
      <c r="D109" s="74"/>
      <c r="E109" s="74"/>
      <c r="F109" s="74"/>
      <c r="G109" s="74"/>
    </row>
    <row r="110" spans="2:7" ht="14.25" x14ac:dyDescent="0.25">
      <c r="B110" s="88"/>
      <c r="C110" s="74"/>
      <c r="D110" s="74"/>
      <c r="E110" s="74"/>
      <c r="F110" s="74"/>
      <c r="G110" s="74"/>
    </row>
    <row r="111" spans="2:7" ht="14.25" x14ac:dyDescent="0.25">
      <c r="B111" s="88"/>
      <c r="C111" s="74"/>
      <c r="D111" s="74"/>
      <c r="E111" s="74"/>
      <c r="F111" s="74"/>
      <c r="G111" s="74"/>
    </row>
    <row r="112" spans="2:7" ht="14.25" x14ac:dyDescent="0.25">
      <c r="B112" s="88"/>
      <c r="C112" s="74"/>
      <c r="D112" s="74"/>
      <c r="E112" s="74"/>
      <c r="F112" s="74"/>
      <c r="G112" s="74"/>
    </row>
    <row r="113" spans="2:7" ht="14.25" x14ac:dyDescent="0.25">
      <c r="B113" s="88"/>
      <c r="C113" s="74"/>
      <c r="D113" s="74"/>
      <c r="E113" s="74"/>
      <c r="F113" s="74"/>
      <c r="G113" s="74"/>
    </row>
  </sheetData>
  <sheetProtection selectLockedCells="1" selectUnlockedCells="1"/>
  <mergeCells count="30">
    <mergeCell ref="B67:F67"/>
    <mergeCell ref="B68:B70"/>
    <mergeCell ref="C68:C70"/>
    <mergeCell ref="D68:D70"/>
    <mergeCell ref="E68:F68"/>
    <mergeCell ref="E69:F69"/>
    <mergeCell ref="B56:G56"/>
    <mergeCell ref="B58:F58"/>
    <mergeCell ref="B59:B61"/>
    <mergeCell ref="C59:C61"/>
    <mergeCell ref="D59:D61"/>
    <mergeCell ref="E59:F59"/>
    <mergeCell ref="E60:F60"/>
    <mergeCell ref="B55:G55"/>
    <mergeCell ref="C13:D13"/>
    <mergeCell ref="E13:F13"/>
    <mergeCell ref="G13:H13"/>
    <mergeCell ref="I13:J13"/>
    <mergeCell ref="B21:E21"/>
    <mergeCell ref="B30:I30"/>
    <mergeCell ref="B31:I31"/>
    <mergeCell ref="B41:G41"/>
    <mergeCell ref="B50:G50"/>
    <mergeCell ref="K13:K14"/>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Fivizzano-utenze</vt:lpstr>
      <vt:lpstr>Fivizzano-Flussi</vt:lpstr>
      <vt:lpstr>Fivizzano-servizi</vt:lpstr>
      <vt:lpstr>'Fivizzano-Flussi'!Area_stampa</vt:lpstr>
      <vt:lpstr>'Fivizzano-servizi'!Area_stampa</vt:lpstr>
      <vt:lpstr>'Fivizzano-utenze'!Area_stampa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Nieri</dc:creator>
  <cp:lastModifiedBy>Daniele Razzuoli</cp:lastModifiedBy>
  <cp:lastPrinted>2019-09-02T12:03:56Z</cp:lastPrinted>
  <dcterms:created xsi:type="dcterms:W3CDTF">2016-04-22T11:31:41Z</dcterms:created>
  <dcterms:modified xsi:type="dcterms:W3CDTF">2020-10-16T11:29:57Z</dcterms:modified>
</cp:coreProperties>
</file>